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_i.a.lyashevich\Desktop\"/>
    </mc:Choice>
  </mc:AlternateContent>
  <bookViews>
    <workbookView xWindow="120" yWindow="120" windowWidth="19020" windowHeight="12660"/>
  </bookViews>
  <sheets>
    <sheet name="Форма для заполнения" sheetId="7" r:id="rId1"/>
  </sheets>
  <definedNames>
    <definedName name="_xlnm.Print_Area" localSheetId="0">'Форма для заполнения'!$A$1:$DD$424</definedName>
  </definedNames>
  <calcPr calcId="162913"/>
</workbook>
</file>

<file path=xl/calcChain.xml><?xml version="1.0" encoding="utf-8"?>
<calcChain xmlns="http://schemas.openxmlformats.org/spreadsheetml/2006/main">
  <c r="CO389" i="7" l="1"/>
  <c r="CO379" i="7"/>
  <c r="CO373" i="7"/>
  <c r="CO364" i="7"/>
  <c r="CO357" i="7"/>
  <c r="CO349" i="7"/>
  <c r="CO342" i="7"/>
  <c r="CO334" i="7"/>
  <c r="CO324" i="7"/>
  <c r="CO316" i="7"/>
  <c r="CO307" i="7"/>
  <c r="CO300" i="7"/>
  <c r="CO292" i="7"/>
  <c r="CO285" i="7"/>
  <c r="CO254" i="7"/>
  <c r="CO246" i="7"/>
  <c r="CO238" i="7"/>
  <c r="CO227" i="7"/>
  <c r="CO218" i="7"/>
  <c r="CO209" i="7"/>
  <c r="CO201" i="7"/>
  <c r="CO191" i="7"/>
  <c r="CO182" i="7"/>
  <c r="CO173" i="7"/>
  <c r="CO164" i="7"/>
  <c r="CO156" i="7"/>
  <c r="CO146" i="7"/>
  <c r="CO140" i="7"/>
  <c r="CO132" i="7"/>
  <c r="CO124" i="7"/>
  <c r="CO114" i="7"/>
  <c r="CO106" i="7"/>
  <c r="CO98" i="7"/>
  <c r="CO88" i="7"/>
  <c r="CO80" i="7"/>
  <c r="CO71" i="7"/>
</calcChain>
</file>

<file path=xl/comments1.xml><?xml version="1.0" encoding="utf-8"?>
<comments xmlns="http://schemas.openxmlformats.org/spreadsheetml/2006/main">
  <authors>
    <author>local_epk</author>
  </authors>
  <commentList>
    <comment ref="A9" authorId="0" shapeId="0">
      <text>
        <r>
          <rPr>
            <sz val="9"/>
            <color indexed="81"/>
            <rFont val="Tahoma"/>
            <family val="2"/>
            <charset val="204"/>
          </rPr>
          <t>Для городского поселения, сельского поселения также указывается наименование муниципального района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204"/>
          </rPr>
          <t>В зависимости от вида категории муниципального образования указывается "городские округа" (городские округа с внутригородским делением) и городские поселения"; "сельские поселения"</t>
        </r>
      </text>
    </comment>
    <comment ref="BV17" authorId="0" shapeId="0">
      <text>
        <r>
          <rPr>
            <sz val="9"/>
            <color indexed="81"/>
            <rFont val="Tahoma"/>
            <family val="2"/>
            <charset val="204"/>
          </rPr>
          <t>Не заполняется при отсутствии соответствующих сведений в отношении позиций 5-9</t>
        </r>
      </text>
    </comment>
    <comment ref="BV47" authorId="0" shapeId="0">
      <text>
        <r>
          <rPr>
            <b/>
            <sz val="9"/>
            <color indexed="81"/>
            <rFont val="Tahoma"/>
            <family val="2"/>
            <charset val="204"/>
          </rPr>
          <t>local_epk:</t>
        </r>
        <r>
          <rPr>
            <sz val="9"/>
            <color indexed="81"/>
            <rFont val="Tahoma"/>
            <family val="2"/>
            <charset val="204"/>
          </rPr>
          <t xml:space="preserve">
Допускается представить описание практики отдельным приложением к конкурсной заявке</t>
        </r>
      </text>
    </comment>
    <comment ref="BV55" authorId="0" shapeId="0">
      <text>
        <r>
          <rPr>
            <b/>
            <sz val="9"/>
            <color indexed="81"/>
            <rFont val="Tahoma"/>
            <family val="2"/>
            <charset val="204"/>
          </rPr>
          <t>local_epk:</t>
        </r>
        <r>
          <rPr>
            <sz val="9"/>
            <color indexed="81"/>
            <rFont val="Tahoma"/>
            <family val="2"/>
            <charset val="204"/>
          </rPr>
          <t xml:space="preserve">
Допускается представить описание практики отдельным приложением к конкурсной заявке</t>
        </r>
      </text>
    </comment>
    <comment ref="BZ63" authorId="0" shapeId="0">
      <text>
        <r>
          <rPr>
            <sz val="9"/>
            <color indexed="81"/>
            <rFont val="Tahoma"/>
            <family val="2"/>
            <charset val="204"/>
          </rPr>
          <t xml:space="preserve">Единицы измерения значений указываются соответственно в абсолютной (с тремя точками после запятой) или относительной (без указания процентного соотношения) величинах. </t>
        </r>
      </text>
    </comment>
    <comment ref="CO71" authorId="0" shapeId="0">
      <text>
        <r>
          <rPr>
            <b/>
            <sz val="9"/>
            <color indexed="81"/>
            <rFont val="Tahoma"/>
            <family val="2"/>
            <charset val="204"/>
          </rPr>
          <t>!!! Внесение изменений в ячйки с формулами</t>
        </r>
        <r>
          <rPr>
            <sz val="9"/>
            <color indexed="81"/>
            <rFont val="Tahoma"/>
            <family val="2"/>
            <charset val="204"/>
          </rPr>
          <t xml:space="preserve"> (выделены серым цветом) </t>
        </r>
        <r>
          <rPr>
            <b/>
            <sz val="9"/>
            <color indexed="81"/>
            <rFont val="Tahoma"/>
            <family val="2"/>
            <charset val="204"/>
          </rPr>
          <t>допускается только при некорректном отображении результатов расчетов (при нулевых значениях исходных данных)</t>
        </r>
      </text>
    </comment>
    <comment ref="I135" authorId="0" shapeId="0">
      <text>
        <r>
          <rPr>
            <sz val="9"/>
            <color indexed="81"/>
            <rFont val="Tahoma"/>
            <family val="2"/>
            <charset val="204"/>
          </rPr>
          <t>Информация из реестра расходных обязательств муниципального образования, предусмотренного статьей 87 Бюджетного кодекса Российской Федерации</t>
        </r>
      </text>
    </comment>
    <comment ref="A167" authorId="0" shapeId="0">
      <text>
        <r>
          <rPr>
            <sz val="9"/>
            <color indexed="81"/>
            <rFont val="Tahoma"/>
            <family val="2"/>
            <charset val="204"/>
          </rPr>
          <t xml:space="preserve">В случае отсутствия у муниципального образования долговых обязательств, муниципальных заимствований и расходов на погашение муниципального долга значения показателей 2.1-2.4 устанавливаются равными 1
</t>
        </r>
      </text>
    </comment>
    <comment ref="I185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источник информации</t>
        </r>
      </text>
    </comment>
    <comment ref="I195" authorId="0" shapeId="0">
      <text>
        <r>
          <rPr>
            <sz val="9"/>
            <color indexed="81"/>
            <rFont val="Tahoma"/>
            <family val="2"/>
            <charset val="204"/>
          </rPr>
          <t>Информация указывается в формате "да/нет", в случае положительного ответа приводятся реквизиты правового акта муниципального образования</t>
        </r>
      </text>
    </comment>
    <comment ref="I212" authorId="0" shapeId="0">
      <text>
        <r>
          <rPr>
            <sz val="9"/>
            <color indexed="81"/>
            <rFont val="Tahoma"/>
            <family val="2"/>
            <charset val="204"/>
          </rPr>
          <t>При расчете показателя используются данные из отчетов об исполнении местного бюджета за I, II, III кварталы отчетного финансового года и годового отчета об исполнении местного бюджета за отчетный финансовый год</t>
        </r>
      </text>
    </comment>
    <comment ref="I220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Указывается информация в формате "да/нет", в случае положительного ответа приводятся ссылки на соответствующие страницы в Интернете и (или) в средствах массовой информации </t>
        </r>
      </text>
    </comment>
    <comment ref="I221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ссылки на соответствующие страницы в Интернете и (или) в средствах массовой информации</t>
        </r>
      </text>
    </comment>
    <comment ref="I230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ссылки на соответствующие страницы в Интернете и (или) в средствах массовой информации</t>
        </r>
      </text>
    </comment>
    <comment ref="A258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реквизиты правового акта муниципального образования</t>
        </r>
      </text>
    </comment>
    <comment ref="I265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реквизиты правового акта муниципального образования</t>
        </r>
      </text>
    </comment>
    <comment ref="I266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факт наличия указанных специалистов подтверждается копией диплома о профессиональной переподготовке, копией удостоверения о повышении квалификации, копией сертификатов о прохождении соответствующих обучающих семинаров в организациях, осуществляющих образовательную деятельность в сфере ГЧП (МЧП)</t>
        </r>
      </text>
    </comment>
    <comment ref="I267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ссылки на соответствующие страницы в Интернете и (или) в средствах массовой информации</t>
        </r>
      </text>
    </comment>
    <comment ref="I268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ссылки на соответствующие страницы в Интернете и (или) в средствах массовой информации</t>
        </r>
      </text>
    </comment>
    <comment ref="I269" authorId="0" shapeId="0">
      <text>
        <r>
          <rPr>
            <sz val="9"/>
            <color indexed="81"/>
            <rFont val="Tahoma"/>
            <family val="2"/>
            <charset val="204"/>
          </rPr>
          <t>Сведения предоставляются не более чем по 5 проектам, отдельно по каждому проекту</t>
        </r>
      </text>
    </comment>
    <comment ref="I270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отрицательного ответа приводятся реквизиты правового акта муниципального образования</t>
        </r>
      </text>
    </comment>
    <comment ref="I271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 в графе соответствующей стадии реализации проекта
Сведения указывается непосредственно для кажого проекта
При необходимости, количество строк может быть изменено</t>
        </r>
      </text>
    </comment>
    <comment ref="I278" authorId="0" shapeId="0">
      <text>
        <r>
          <rPr>
            <sz val="9"/>
            <color indexed="81"/>
            <rFont val="Tahoma"/>
            <family val="2"/>
            <charset val="204"/>
          </rPr>
          <t>Указывается точное количество лет реализации проекта МЧП</t>
        </r>
      </text>
    </comment>
    <comment ref="I310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реквизиты правового акта муниципального образования</t>
        </r>
      </text>
    </comment>
    <comment ref="H403" authorId="0" shapeId="0">
      <text>
        <r>
          <rPr>
            <sz val="9"/>
            <color indexed="81"/>
            <rFont val="Tahoma"/>
            <family val="2"/>
            <charset val="204"/>
          </rPr>
          <t xml:space="preserve">ОБЯЗАТЕЛЬНО!!
Высшим должностным лицом (руководителем высшего исполнительного органа государственной власти) субъекта Российской Федерации </t>
        </r>
        <r>
          <rPr>
            <u/>
            <sz val="9"/>
            <color indexed="81"/>
            <rFont val="Tahoma"/>
            <family val="2"/>
            <charset val="204"/>
          </rPr>
          <t>визируются</t>
        </r>
        <r>
          <rPr>
            <sz val="9"/>
            <color indexed="81"/>
            <rFont val="Tahoma"/>
            <family val="2"/>
            <charset val="204"/>
          </rPr>
          <t xml:space="preserve"> сведения о значениях показателей для оценки конкурсной заявки, представляемой по результатам регионального этапа конкурса в федеральную конкурсную комиссию по организации и проведению Всероссийского конкурса "Лучшая муниципальная практика" (далее - Комиссия)</t>
        </r>
      </text>
    </comment>
  </commentList>
</comments>
</file>

<file path=xl/sharedStrings.xml><?xml version="1.0" encoding="utf-8"?>
<sst xmlns="http://schemas.openxmlformats.org/spreadsheetml/2006/main" count="499" uniqueCount="395">
  <si>
    <r>
      <t>_____</t>
    </r>
    <r>
      <rPr>
        <sz val="10.5"/>
        <rFont val="Times New Roman"/>
        <family val="1"/>
        <charset val="204"/>
      </rPr>
      <t>Перечень мер, принятых органами местного самоуправления, для внедрения и реализации в муниципальном образовании описываемых практик</t>
    </r>
  </si>
  <si>
    <r>
      <t>_____</t>
    </r>
    <r>
      <rPr>
        <sz val="10.5"/>
        <rFont val="Times New Roman"/>
        <family val="1"/>
        <charset val="204"/>
      </rPr>
      <t>Результаты реализации описываемых муниципальных практик, которые подтверждаются соответствующими значениями показателей, предусмотренных разделом II "Управление муниципальными финансами" и разделом III "Муниципальная экономическая политика" конкурсной заявки</t>
    </r>
  </si>
  <si>
    <r>
      <t>_____</t>
    </r>
    <r>
      <rPr>
        <sz val="10.5"/>
        <rFont val="Times New Roman"/>
        <family val="1"/>
        <charset val="204"/>
      </rPr>
      <t>Презентационные материалы (не более 10 слайдов)</t>
    </r>
  </si>
  <si>
    <t>Подраздел II. Практика муниципального образования 
в сфере "управление муниципальными финансами"</t>
  </si>
  <si>
    <t>Показатели, характеризующие деятельность 
органа местного самоуправления</t>
  </si>
  <si>
    <r>
      <t>_____</t>
    </r>
    <r>
      <rPr>
        <sz val="10.5"/>
        <rFont val="Times New Roman"/>
        <family val="1"/>
        <charset val="204"/>
      </rPr>
      <t>Описание муниципальной практики по одному из следующих направлений: управление бюджетными доходами и расходами; управление муниципальным долгом; бюджетное планирование и исполнение бюджета; финансовое планирование, учет и отчетность</t>
    </r>
  </si>
  <si>
    <r>
      <t xml:space="preserve">Исходные данные </t>
    </r>
    <r>
      <rPr>
        <vertAlign val="superscript"/>
        <sz val="10.5"/>
        <rFont val="Times New Roman"/>
        <family val="1"/>
        <charset val="204"/>
      </rPr>
      <t>4</t>
    </r>
  </si>
  <si>
    <r>
      <t xml:space="preserve">Значение показателя </t>
    </r>
    <r>
      <rPr>
        <vertAlign val="superscript"/>
        <sz val="10.5"/>
        <rFont val="Times New Roman"/>
        <family val="1"/>
        <charset val="204"/>
      </rPr>
      <t>4</t>
    </r>
  </si>
  <si>
    <r>
      <t>_____</t>
    </r>
    <r>
      <rPr>
        <sz val="10.5"/>
        <rFont val="Times New Roman"/>
        <family val="1"/>
        <charset val="204"/>
      </rPr>
      <t>Средний темп роста налоговых доходов бюджета муниципального образования за три последних отчетных финансовых года, рассчитываемый по формуле:</t>
    </r>
  </si>
  <si>
    <r>
      <t>_____</t>
    </r>
    <r>
      <rPr>
        <sz val="10.5"/>
        <rFont val="Times New Roman"/>
        <family val="1"/>
        <charset val="204"/>
      </rPr>
      <t>где: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</si>
  <si>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</si>
  <si>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t>соответственно, в</t>
  </si>
  <si>
    <r>
      <t>_____</t>
    </r>
    <r>
      <rPr>
        <sz val="10.5"/>
        <rFont val="Times New Roman"/>
        <family val="1"/>
        <charset val="204"/>
      </rPr>
      <t>Доля налоговых и неналоговых доходов бюджета муниципального образования (за исключением поступлений налоговых доходов по дополнительным нормативам отчислений) к общему объему собственных доходов бюджета муниципального образования в отчетном финансовом году,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</si>
  <si>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12i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</si>
  <si>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</si>
  <si>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налоговых и неналоговых доходов местного бюджета (за исключением поступлений налоговых доходов по дополнительным нормативам отчислений) в отчетном финансовом году;</t>
    </r>
  </si>
  <si>
    <r>
      <t>_____</t>
    </r>
    <r>
      <rPr>
        <sz val="10.5"/>
        <rFont val="Times New Roman"/>
        <family val="1"/>
        <charset val="204"/>
      </rPr>
      <t>Средний темп роста неналоговых доходов бюджета муниципального образования за три последних отчетных финансовых года, рассчитываемый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</si>
  <si>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11i</t>
    </r>
    <r>
      <rPr>
        <sz val="10.5"/>
        <rFont val="Times New Roman"/>
        <family val="1"/>
        <charset val="204"/>
      </rPr>
      <t xml:space="preserve"> = </t>
    </r>
    <r>
      <rPr>
        <vertAlign val="superscript"/>
        <sz val="10.5"/>
        <rFont val="Times New Roman"/>
        <family val="1"/>
        <charset val="204"/>
      </rPr>
      <t>3</t>
    </r>
    <r>
      <rPr>
        <sz val="10.5"/>
        <rFont val="Times New Roman"/>
        <family val="1"/>
        <charset val="204"/>
      </rPr>
      <t>√((A</t>
    </r>
    <r>
      <rPr>
        <vertAlign val="subscript"/>
        <sz val="10.5"/>
        <rFont val="Times New Roman"/>
        <family val="1"/>
        <charset val="204"/>
      </rPr>
      <t>in</t>
    </r>
    <r>
      <rPr>
        <sz val="10.5"/>
        <rFont val="Times New Roman"/>
        <family val="1"/>
        <charset val="204"/>
      </rPr>
      <t xml:space="preserve"> / A</t>
    </r>
    <r>
      <rPr>
        <vertAlign val="subscript"/>
        <sz val="10.5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>) * (A</t>
    </r>
    <r>
      <rPr>
        <vertAlign val="subscript"/>
        <sz val="10.5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 xml:space="preserve"> / A </t>
    </r>
    <r>
      <rPr>
        <vertAlign val="subscript"/>
        <sz val="10.5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>) * (A</t>
    </r>
    <r>
      <rPr>
        <vertAlign val="subscript"/>
        <sz val="10.5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 xml:space="preserve"> / A</t>
    </r>
    <r>
      <rPr>
        <vertAlign val="subscript"/>
        <sz val="10.5"/>
        <rFont val="Times New Roman"/>
        <family val="1"/>
        <charset val="204"/>
      </rPr>
      <t>in-3</t>
    </r>
    <r>
      <rPr>
        <sz val="10.5"/>
        <rFont val="Times New Roman"/>
        <family val="1"/>
        <charset val="204"/>
      </rPr>
      <t>)),</t>
    </r>
  </si>
  <si>
    <r>
      <t>U</t>
    </r>
    <r>
      <rPr>
        <vertAlign val="subscript"/>
        <sz val="10.5"/>
        <rFont val="Times New Roman"/>
        <family val="1"/>
        <charset val="204"/>
      </rPr>
      <t>13i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</si>
  <si>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t>муниципального    образования,    соответственно,    в</t>
  </si>
  <si>
    <r>
      <t>_____</t>
    </r>
    <r>
      <rPr>
        <sz val="10.5"/>
        <rFont val="Times New Roman"/>
        <family val="1"/>
        <charset val="204"/>
      </rPr>
      <t>Доля расходов бюджета муниципального образования, формируемых в рамках муниципальных программ, в общем объеме расходов указанного бюджета,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</si>
  <si>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14i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</si>
  <si>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14i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</si>
  <si>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фактический объем расходов бюджета i-го муниципального образования, формируемых в рамках муниципальных программ;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</si>
  <si>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фактический объем расходов бюджета i-го муниципального образования</t>
    </r>
  </si>
  <si>
    <r>
      <t>_____</t>
    </r>
    <r>
      <rPr>
        <sz val="10.5"/>
        <rFont val="Times New Roman"/>
        <family val="1"/>
        <charset val="204"/>
      </rPr>
      <t>Отношение объема просроченной кредиторской задолженности бюджета муниципального образования и муниципальных казенных учреждений к объему расходов бюджета муниципального образования,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</si>
  <si>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15i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</si>
  <si>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15i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</si>
  <si>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просроченной кредиторской задолженности местного бюджета и муниципальных казенных учреждений i-го муниципального образования на 1 января текущего финансового года;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</si>
  <si>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расходов бюджета i-го муниципального образования в отчетном финансовом году</t>
    </r>
  </si>
  <si>
    <r>
      <t>_____</t>
    </r>
    <r>
      <rPr>
        <sz val="10.5"/>
        <rFont val="Times New Roman"/>
        <family val="1"/>
        <charset val="204"/>
      </rPr>
      <t>Темп роста расходов бюджета муниципального образования на оплату труда в органах местного самоуправления и муниципальных казенных учреждениях, рассчитываемый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</si>
  <si>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16i</t>
    </r>
    <r>
      <rPr>
        <sz val="10.5"/>
        <rFont val="Times New Roman"/>
        <family val="1"/>
        <charset val="204"/>
      </rPr>
      <t xml:space="preserve"> = (A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) / (C</t>
    </r>
    <r>
      <rPr>
        <vertAlign val="subscript"/>
        <sz val="10.5"/>
        <rFont val="Times New Roman"/>
        <family val="1"/>
        <charset val="204"/>
      </rPr>
      <t xml:space="preserve">i </t>
    </r>
    <r>
      <rPr>
        <sz val="10.5"/>
        <rFont val="Times New Roman"/>
        <family val="1"/>
        <charset val="204"/>
      </rPr>
      <t>/</t>
    </r>
    <r>
      <rPr>
        <vertAlign val="subscript"/>
        <sz val="10.5"/>
        <rFont val="Times New Roman"/>
        <family val="1"/>
        <charset val="204"/>
      </rPr>
      <t xml:space="preserve"> </t>
    </r>
    <r>
      <rPr>
        <sz val="10.5"/>
        <rFont val="Times New Roman"/>
        <family val="1"/>
        <charset val="204"/>
      </rPr>
      <t>D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),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</si>
  <si>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расходов на оплату труда в органах местного самоуправления (выборные должности и муниципальная служба) и муниципальных казенных учреждениях i-го муниципального образования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</si>
  <si>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расходов на оплату труда в органах местного самоуправления (выборные должности и муниципальная служба) и муниципальных казенных учреждениях i-го муниципального образования в финансовом году, предшествующем отчетному финансовому году;</t>
    </r>
  </si>
  <si>
    <r>
      <t>_____</t>
    </r>
    <r>
      <rPr>
        <sz val="10.5"/>
        <rFont val="Times New Roman"/>
        <family val="1"/>
        <charset val="204"/>
      </rPr>
      <t>C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среднемесячная начисленная заработная плата по полному кругу организаций по i-му муниципальному образованию в среднем за отчетный финансовый год;</t>
    </r>
  </si>
  <si>
    <r>
      <t>_____</t>
    </r>
    <r>
      <rPr>
        <sz val="10.5"/>
        <rFont val="Times New Roman"/>
        <family val="1"/>
        <charset val="204"/>
      </rPr>
      <t>D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среднемесячная начисленная заработная плата по полному кругу организаций по i-му муниципальному образованию в среднем за финансовый год, предшествующий отчетному финансовому году</t>
    </r>
  </si>
  <si>
    <r>
      <t>_____</t>
    </r>
    <r>
      <rPr>
        <sz val="10.5"/>
        <rFont val="Times New Roman"/>
        <family val="1"/>
        <charset val="204"/>
      </rPr>
      <t>Отношение объема субсидий, предоставляемых из бюджета муниципального образования социально ориентированным некоммерческим организациям, к общему объему расходов бюджета муниципального образования,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</si>
  <si>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17i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</si>
  <si>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17i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</si>
  <si>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13i</t>
    </r>
    <r>
      <rPr>
        <sz val="10.5"/>
        <rFont val="Times New Roman"/>
        <family val="1"/>
        <charset val="204"/>
      </rPr>
      <t xml:space="preserve"> = </t>
    </r>
    <r>
      <rPr>
        <vertAlign val="superscript"/>
        <sz val="10.5"/>
        <rFont val="Times New Roman"/>
        <family val="1"/>
        <charset val="204"/>
      </rPr>
      <t>3</t>
    </r>
    <r>
      <rPr>
        <sz val="10.5"/>
        <rFont val="Times New Roman"/>
        <family val="1"/>
        <charset val="204"/>
      </rPr>
      <t>√((A</t>
    </r>
    <r>
      <rPr>
        <vertAlign val="subscript"/>
        <sz val="10.5"/>
        <rFont val="Times New Roman"/>
        <family val="1"/>
        <charset val="204"/>
      </rPr>
      <t>in</t>
    </r>
    <r>
      <rPr>
        <sz val="10.5"/>
        <rFont val="Times New Roman"/>
        <family val="1"/>
        <charset val="204"/>
      </rPr>
      <t xml:space="preserve"> / A</t>
    </r>
    <r>
      <rPr>
        <vertAlign val="subscript"/>
        <sz val="10.5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>) * (A</t>
    </r>
    <r>
      <rPr>
        <vertAlign val="subscript"/>
        <sz val="10.5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 xml:space="preserve"> / A </t>
    </r>
    <r>
      <rPr>
        <vertAlign val="subscript"/>
        <sz val="10.5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>) * (A</t>
    </r>
    <r>
      <rPr>
        <vertAlign val="subscript"/>
        <sz val="10.5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 xml:space="preserve"> / A</t>
    </r>
    <r>
      <rPr>
        <vertAlign val="subscript"/>
        <sz val="10.5"/>
        <rFont val="Times New Roman"/>
        <family val="1"/>
        <charset val="204"/>
      </rPr>
      <t>in-3</t>
    </r>
    <r>
      <rPr>
        <sz val="10.5"/>
        <rFont val="Times New Roman"/>
        <family val="1"/>
        <charset val="204"/>
      </rPr>
      <t>)),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</si>
  <si>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16i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</si>
  <si>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21i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</si>
  <si>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Исполнение бюджета муниципального образования по расходам относительно первоначально утвержденного бюджета (за исключением расходов за счет межбюджетных трансфертов), рассчитываемое по формуле: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</si>
  <si>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субсидий, предоставленных из бюджета i-го муниципального образования социально ориентированным некоммерческим организациям, не являющимся муниципальными учреждениями, на реализацию муниципальных услуг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</si>
  <si>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расходов местного бюджета i-го муниципального образования в отчетном финансовом году</t>
    </r>
  </si>
  <si>
    <r>
      <t>_____</t>
    </r>
    <r>
      <rPr>
        <sz val="10.5"/>
        <rFont val="Times New Roman"/>
        <family val="1"/>
        <charset val="204"/>
      </rPr>
      <t>Доля средств самообложения граждан и (или) инициативного бюджетирования в объеме собственных доходов местного бюджета,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</si>
  <si>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18i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</si>
  <si>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18i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</si>
  <si>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средств самообложения граждан и (или) инициативного бюджетирования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</si>
  <si>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собственных доходов местного бюджета i-го муниципального образования в отчетном финансовом году</t>
    </r>
  </si>
  <si>
    <r>
      <t>U</t>
    </r>
    <r>
      <rPr>
        <vertAlign val="subscript"/>
        <sz val="10.5"/>
        <rFont val="Times New Roman"/>
        <family val="1"/>
        <charset val="204"/>
      </rPr>
      <t>19i</t>
    </r>
    <r>
      <rPr>
        <sz val="10.5"/>
        <rFont val="Times New Roman"/>
        <family val="1"/>
        <charset val="204"/>
      </rPr>
      <t xml:space="preserve"> = (A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) /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</si>
  <si>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19i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</si>
  <si>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расходных обязательств муниципального образования на решение вопросов местного значения и полномочий i-го муниципального образования в отчетном финансовом году;</t>
    </r>
  </si>
  <si>
    <t>1.10</t>
  </si>
  <si>
    <r>
      <t>_____</t>
    </r>
    <r>
      <rPr>
        <sz val="10.5"/>
        <rFont val="Times New Roman"/>
        <family val="1"/>
        <charset val="204"/>
      </rPr>
      <t>Отношение недополученных доходов по местным налогам в результате действия налоговых льгот, установленных представительным органом местного самоуправления муниципального образования в соответствии с Налоговым кодексом Российской Федерации (Собрание законодательства Российской Федерации, 1998, № 31, ст. 3824; 2020, № 14, ст. 2032) к общему объему поступлений по местным налогам,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</si>
  <si>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110i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</si>
  <si>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110i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</si>
  <si>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недополученных доходов по местным налогам в результате действия налоговых льгот, установленных представительными органами местного самоуправления i-го муниципального образования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</si>
  <si>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общий объем доходов от поступлений по местным налогам в i-м муниципальном образовании в отчетном финансовом году</t>
    </r>
  </si>
  <si>
    <t>1.11</t>
  </si>
  <si>
    <r>
      <t>_____</t>
    </r>
    <r>
      <rPr>
        <sz val="10.5"/>
        <rFont val="Times New Roman"/>
        <family val="1"/>
        <charset val="204"/>
      </rPr>
      <t>Эффективность управления финансовыми вложениями, осуществляемыми за счет средств местного бюджета,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</si>
  <si>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111i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</si>
  <si>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111i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</si>
  <si>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балансовая стоимость акций, находящихся в собственности i-го муниципального образования, и иных форм участия в капитале хозяйственных товариществ и обществ на начало отчетного финансового года</t>
    </r>
  </si>
  <si>
    <t>1.12</t>
  </si>
  <si>
    <r>
      <t>_____</t>
    </r>
    <r>
      <rPr>
        <sz val="10.5"/>
        <rFont val="Times New Roman"/>
        <family val="1"/>
        <charset val="204"/>
      </rPr>
      <t>Доля расходов бюджета муниципального образования на финансовое обеспечение предоставления услуг в сфере образования, культуры, физической культуры и спорта, оказываемых автономными учреждениями и немуниципальными организациями, в общем объеме расходов бюджета муниципального образования на финансовое обеспечение предоставления услуг в сфере образования, культуры, физической культуры и спорта,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</si>
  <si>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112i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</si>
  <si>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112i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</si>
  <si>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расходов бюджета i-го муниципального образования на финансовое обеспечение предоставления услуг в сфере образования, культуры, физической культуры и спорта, оказываемых автономными учреждениями и немуниципальными организациями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</si>
  <si>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расходы бюджета i-го муниципального образования на финансовое обеспечение предоставления услуг в сфере образования, культуры, физической культуры и спорта в отчетном финансовом году</t>
    </r>
  </si>
  <si>
    <r>
      <t xml:space="preserve">2. Показатели, характеризующие качество управления муниципальным долгом </t>
    </r>
    <r>
      <rPr>
        <vertAlign val="superscript"/>
        <sz val="10.5"/>
        <rFont val="Times New Roman"/>
        <family val="1"/>
        <charset val="204"/>
      </rPr>
      <t>6</t>
    </r>
  </si>
  <si>
    <r>
      <t>_____</t>
    </r>
    <r>
      <rPr>
        <sz val="10.5"/>
        <rFont val="Times New Roman"/>
        <family val="1"/>
        <charset val="204"/>
      </rPr>
      <t>Равномерность распределения расходов на погашение муниципального долга за последние три года,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</si>
  <si>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21i</t>
    </r>
    <r>
      <rPr>
        <sz val="10.5"/>
        <rFont val="Times New Roman"/>
        <family val="1"/>
        <charset val="204"/>
      </rPr>
      <t xml:space="preserve"> = (A</t>
    </r>
    <r>
      <rPr>
        <vertAlign val="subscript"/>
        <sz val="10.5"/>
        <rFont val="Times New Roman"/>
        <family val="1"/>
        <charset val="204"/>
      </rPr>
      <t>maxi</t>
    </r>
    <r>
      <rPr>
        <sz val="10.5"/>
        <rFont val="Times New Roman"/>
        <family val="1"/>
        <charset val="204"/>
      </rPr>
      <t xml:space="preserve"> - A</t>
    </r>
    <r>
      <rPr>
        <vertAlign val="subscript"/>
        <sz val="10.5"/>
        <rFont val="Times New Roman"/>
        <family val="1"/>
        <charset val="204"/>
      </rPr>
      <t>mini</t>
    </r>
    <r>
      <rPr>
        <sz val="10.5"/>
        <rFont val="Times New Roman"/>
        <family val="1"/>
        <charset val="204"/>
      </rPr>
      <t>) / A</t>
    </r>
    <r>
      <rPr>
        <vertAlign val="subscript"/>
        <sz val="10.5"/>
        <rFont val="Times New Roman"/>
        <family val="1"/>
        <charset val="204"/>
      </rPr>
      <t>si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</si>
  <si>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maxi</t>
    </r>
    <r>
      <rPr>
        <sz val="10.5"/>
        <rFont val="Times New Roman"/>
        <family val="1"/>
        <charset val="204"/>
      </rPr>
      <t xml:space="preserve"> - максимальный годовой объем погашения муниципального долга i-го муниципального образования за три последних отчетных финансовых года;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</si>
  <si>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mini</t>
    </r>
    <r>
      <rPr>
        <sz val="10.5"/>
        <rFont val="Times New Roman"/>
        <family val="1"/>
        <charset val="204"/>
      </rPr>
      <t xml:space="preserve"> - минимальный годовой объем погашения муниципального долга i-го муниципального образования за три последних отчетных финансовых года;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</si>
  <si>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si</t>
    </r>
    <r>
      <rPr>
        <sz val="10.5"/>
        <rFont val="Times New Roman"/>
        <family val="1"/>
        <charset val="204"/>
      </rPr>
      <t xml:space="preserve"> - средний годовой объем погашения муниципального долга i-го муниципального образования за три последних отчетных финансовых года</t>
    </r>
  </si>
  <si>
    <r>
      <t>_____</t>
    </r>
    <r>
      <rPr>
        <sz val="10.5"/>
        <rFont val="Times New Roman"/>
        <family val="1"/>
        <charset val="204"/>
      </rPr>
      <t>Отношение муниципальных заимствований, привлеченных в целях финансирования инвестиционных расходов, к общему объему привлеченных муниципальных заимствований,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</si>
  <si>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22i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</si>
  <si>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22i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</si>
  <si>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в отчетном финансовом году муниципальных заимствований, привлеченных в целях финансирования инвестиционных расходов, i-го муниципального образования;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</si>
  <si>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привлеченных в отчетном финансовом году муниципальных заимствований i-го муниципального образования</t>
    </r>
  </si>
  <si>
    <r>
      <t>_____</t>
    </r>
    <r>
      <rPr>
        <sz val="10.5"/>
        <rFont val="Times New Roman"/>
        <family val="1"/>
        <charset val="204"/>
      </rPr>
      <t>Объем просроченной задолженности по долговым обязательствам муниципального образования, тыс. руб.</t>
    </r>
    <r>
      <rPr>
        <vertAlign val="superscript"/>
        <sz val="10.5"/>
        <rFont val="Times New Roman"/>
        <family val="1"/>
        <charset val="204"/>
      </rPr>
      <t>7</t>
    </r>
  </si>
  <si>
    <r>
      <t>_____</t>
    </r>
    <r>
      <rPr>
        <sz val="10.5"/>
        <rFont val="Times New Roman"/>
        <family val="1"/>
        <charset val="204"/>
      </rPr>
      <t>Отношение объема выплат по муниципальным гарантиям к общему объему предоставленных муниципальным образованием гарантий,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</si>
  <si>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24i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</si>
  <si>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24i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</si>
  <si>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выплат по муниципальным гарантиям i-го муниципального образования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</si>
  <si>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муниципального долга по предоставленным i-м муниципальным образованием гарантиям на 1 января отчетного финансового года</t>
    </r>
  </si>
  <si>
    <r>
      <t>_____</t>
    </r>
    <r>
      <rPr>
        <sz val="10.5"/>
        <rFont val="Times New Roman"/>
        <family val="1"/>
        <charset val="204"/>
      </rPr>
      <t>Наличие бюджета муниципального образования на трехлетний период (очередной финансовый год и плановый период)</t>
    </r>
    <r>
      <rPr>
        <vertAlign val="superscript"/>
        <sz val="10.5"/>
        <rFont val="Times New Roman"/>
        <family val="1"/>
        <charset val="204"/>
      </rPr>
      <t>8</t>
    </r>
  </si>
  <si>
    <r>
      <t>_____</t>
    </r>
    <r>
      <rPr>
        <sz val="10.5"/>
        <rFont val="Times New Roman"/>
        <family val="1"/>
        <charset val="204"/>
      </rPr>
      <t>Отношение поступивших доходов бюджета муниципального образования по доходам без учета безвозмездных поступлений от бюджетов бюджетной системы Российской Федерации к объему доходов, первоначально утвержденному решением о местном бюджете, рассчитываемое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</si>
  <si>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32i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</si>
  <si>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доходов, поступивших в бюджет i-го муниципального образования без учета безвозмездных поступлений от бюджетов бюджетной системы Российской Федерации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</si>
  <si>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первоначально утвержденный решением о бюджете i-го муниципального образования объем доходов местного бюджета на отчетный финансовый год без учета безвозмездных поступлений от бюджетов бюджетной системы Российской Федерации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</si>
  <si>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33i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</si>
  <si>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фактический объем расходов бюджета i-го муниципального образования (за исключением расходов за счет межбюджетных трансфертов)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</si>
  <si>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первоначально утвержденный решением о бюджете i-го муниципального образования объем расходов местного бюджета (за исключением расходов за счет межбюджетных трансфертов) за отчетный финансовый год</t>
    </r>
  </si>
  <si>
    <r>
      <t>_____</t>
    </r>
    <r>
      <rPr>
        <sz val="10.5"/>
        <rFont val="Times New Roman"/>
        <family val="1"/>
        <charset val="204"/>
      </rPr>
      <t>Отклонение объема расходов местного бюджета в IV квартале от среднего объема расходов за I - III кварталы (без учета субсидий, субвенций и иных межбюджетных трансфертов, имеющих целевое назначение)</t>
    </r>
    <r>
      <rPr>
        <vertAlign val="superscript"/>
        <sz val="10.5"/>
        <rFont val="Times New Roman"/>
        <family val="1"/>
        <charset val="204"/>
      </rPr>
      <t>9</t>
    </r>
    <r>
      <rPr>
        <sz val="10.5"/>
        <rFont val="Times New Roman"/>
        <family val="1"/>
        <charset val="204"/>
      </rPr>
      <t>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</si>
  <si>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33i</t>
    </r>
    <r>
      <rPr>
        <sz val="10.5"/>
        <rFont val="Times New Roman"/>
        <family val="1"/>
        <charset val="204"/>
      </rPr>
      <t xml:space="preserve"> = |A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|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</si>
  <si>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U</t>
    </r>
    <r>
      <rPr>
        <vertAlign val="subscript"/>
        <sz val="10.5"/>
        <rFont val="Times New Roman"/>
        <family val="1"/>
        <charset val="204"/>
      </rPr>
      <t>32i</t>
    </r>
    <r>
      <rPr>
        <sz val="10.5"/>
        <rFont val="Times New Roman"/>
        <family val="1"/>
        <charset val="204"/>
      </rPr>
      <t xml:space="preserve"> = |A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|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</si>
  <si>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U</t>
    </r>
    <r>
      <rPr>
        <vertAlign val="subscript"/>
        <sz val="10.5"/>
        <rFont val="Times New Roman"/>
        <family val="1"/>
        <charset val="204"/>
      </rPr>
      <t xml:space="preserve">34i </t>
    </r>
    <r>
      <rPr>
        <sz val="10.5"/>
        <rFont val="Times New Roman"/>
        <family val="1"/>
        <charset val="204"/>
      </rPr>
      <t>= A</t>
    </r>
    <r>
      <rPr>
        <vertAlign val="subscript"/>
        <sz val="10.5"/>
        <rFont val="Times New Roman"/>
        <family val="1"/>
        <charset val="204"/>
      </rPr>
      <t>4i</t>
    </r>
    <r>
      <rPr>
        <sz val="10.5"/>
        <rFont val="Times New Roman"/>
        <family val="1"/>
        <charset val="204"/>
      </rPr>
      <t xml:space="preserve"> / ((A</t>
    </r>
    <r>
      <rPr>
        <vertAlign val="subscript"/>
        <sz val="10.5"/>
        <rFont val="Times New Roman"/>
        <family val="1"/>
        <charset val="204"/>
      </rPr>
      <t>3i</t>
    </r>
    <r>
      <rPr>
        <sz val="10.5"/>
        <rFont val="Times New Roman"/>
        <family val="1"/>
        <charset val="204"/>
      </rPr>
      <t xml:space="preserve"> + A</t>
    </r>
    <r>
      <rPr>
        <vertAlign val="subscript"/>
        <sz val="10.5"/>
        <rFont val="Times New Roman"/>
        <family val="1"/>
        <charset val="204"/>
      </rPr>
      <t>2i</t>
    </r>
    <r>
      <rPr>
        <sz val="10.5"/>
        <rFont val="Times New Roman"/>
        <family val="1"/>
        <charset val="204"/>
      </rPr>
      <t xml:space="preserve"> + A</t>
    </r>
    <r>
      <rPr>
        <vertAlign val="subscript"/>
        <sz val="10.5"/>
        <rFont val="Times New Roman"/>
        <family val="1"/>
        <charset val="204"/>
      </rPr>
      <t>1i</t>
    </r>
    <r>
      <rPr>
        <sz val="10.5"/>
        <rFont val="Times New Roman"/>
        <family val="1"/>
        <charset val="204"/>
      </rPr>
      <t>) / 3),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</si>
  <si>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34i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</si>
  <si>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1i</t>
    </r>
    <r>
      <rPr>
        <sz val="10.5"/>
        <rFont val="Times New Roman"/>
        <family val="1"/>
        <charset val="204"/>
      </rPr>
      <t>, A</t>
    </r>
    <r>
      <rPr>
        <vertAlign val="subscript"/>
        <sz val="10.5"/>
        <rFont val="Times New Roman"/>
        <family val="1"/>
        <charset val="204"/>
      </rPr>
      <t>2i</t>
    </r>
    <r>
      <rPr>
        <sz val="10.5"/>
        <rFont val="Times New Roman"/>
        <family val="1"/>
        <charset val="204"/>
      </rPr>
      <t>, A</t>
    </r>
    <r>
      <rPr>
        <vertAlign val="subscript"/>
        <sz val="10.5"/>
        <rFont val="Times New Roman"/>
        <family val="1"/>
        <charset val="204"/>
      </rPr>
      <t>3i</t>
    </r>
    <r>
      <rPr>
        <sz val="10.5"/>
        <rFont val="Times New Roman"/>
        <family val="1"/>
        <charset val="204"/>
      </rPr>
      <t>, A</t>
    </r>
    <r>
      <rPr>
        <vertAlign val="subscript"/>
        <sz val="10.5"/>
        <rFont val="Times New Roman"/>
        <family val="1"/>
        <charset val="204"/>
      </rPr>
      <t xml:space="preserve">4i </t>
    </r>
    <r>
      <rPr>
        <sz val="10.5"/>
        <rFont val="Times New Roman"/>
        <family val="1"/>
        <charset val="204"/>
      </rPr>
      <t>- объем расходов бюджета i-го муниципального образования в I, II, III и IV кварталах отчетного финансового года соответственно (без учета субсидий, субвенций и иных межбюджетных трансфертов, имеющих целевое назначение)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</si>
  <si>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Для городского поселения, сельского поселения также указывается наименование муниципального района.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</si>
  <si>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2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В зависимости от вида категории муниципального образования указывается "городские округа (городские округа с внутригородским делением) и городские поселения"; "сельские поселения").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</si>
  <si>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3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Не заполняется при отсутствии соответствующих сведений в отношении позиций 5 - 9.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</si>
  <si>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7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Указывается источник информации.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</si>
  <si>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8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Указывается информация в формате "да/(нет)", в случае положительного ответа приводятся реквизиты правового акта муниципального образования.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</si>
  <si>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11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Указывается информация в формате "да/(нет)", в случае положительного ответа факт наличия указанных специалистов подтверждается копией диплома о профессиональной переподготовке, копией удостоверения о повышении квалификации, копией сертификатов о прохождении соответствующих обучающих семинаров в организациях, осуществляющих образовательную деятельность в сфере ГЧП (МЧП).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</si>
  <si>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12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Сведения предоставляются не более чем по 5 проектам, отдельно по каждому проекту.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</si>
  <si>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13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Указывается информация в формате "да/(нет)", в случае отрицательного ответа приводятся реквизиты правового акта муниципального образования.</t>
    </r>
  </si>
  <si>
    <t>Приложение № 1</t>
  </si>
  <si>
    <r>
      <t>(наименование категории)</t>
    </r>
    <r>
      <rPr>
        <vertAlign val="superscript"/>
        <sz val="9"/>
        <rFont val="Times New Roman"/>
        <family val="1"/>
        <charset val="204"/>
      </rPr>
      <t>2</t>
    </r>
  </si>
  <si>
    <t>(наименование субъекта Российской Федерации)</t>
  </si>
  <si>
    <t>7.2</t>
  </si>
  <si>
    <t>7.3</t>
  </si>
  <si>
    <t>7.4</t>
  </si>
  <si>
    <t>7.5</t>
  </si>
  <si>
    <t>7.6</t>
  </si>
  <si>
    <t>7.7</t>
  </si>
  <si>
    <t>,</t>
  </si>
  <si>
    <t>7.8</t>
  </si>
  <si>
    <t>7.9</t>
  </si>
  <si>
    <t>7.10</t>
  </si>
  <si>
    <t>7.11</t>
  </si>
  <si>
    <t>7.12</t>
  </si>
  <si>
    <t>8. Показатели, характеризующие повышение уровня транспортной доступности</t>
  </si>
  <si>
    <t>8.1</t>
  </si>
  <si>
    <t>№
п/п</t>
  </si>
  <si>
    <t>Сведения</t>
  </si>
  <si>
    <t>- на 1 января года, предшествующего году подачи заявки</t>
  </si>
  <si>
    <t>3</t>
  </si>
  <si>
    <t>4</t>
  </si>
  <si>
    <t>5</t>
  </si>
  <si>
    <t>Общие сведения</t>
  </si>
  <si>
    <t>- на 1 января года подачи заявки</t>
  </si>
  <si>
    <t>6</t>
  </si>
  <si>
    <t>7</t>
  </si>
  <si>
    <t>8</t>
  </si>
  <si>
    <t>9</t>
  </si>
  <si>
    <t>Раздел I. Описание практик муниципального образования</t>
  </si>
  <si>
    <t>Наименование направления</t>
  </si>
  <si>
    <t>Содержание</t>
  </si>
  <si>
    <t>Наименование показателя</t>
  </si>
  <si>
    <t>раздел II "Управление муниципальными финансами"</t>
  </si>
  <si>
    <t>1. Показатели, характеризующие качество управления бюджетными доходами и расходами</t>
  </si>
  <si>
    <t>1.1</t>
  </si>
  <si>
    <t>г.,</t>
  </si>
  <si>
    <t>г. и</t>
  </si>
  <si>
    <t xml:space="preserve"> г.</t>
  </si>
  <si>
    <t>1.2</t>
  </si>
  <si>
    <t>1.3</t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</si>
  <si>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расх.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бюджета</t>
    </r>
    <r>
      <rPr>
        <sz val="10.5"/>
        <rFont val="Times New Roman"/>
        <family val="1"/>
        <charset val="204"/>
      </rPr>
      <t xml:space="preserve"> - общий объем расходов бюджета муниципального образования на развитие и поддержку МСП;</t>
    </r>
  </si>
  <si>
    <r>
      <t>_____</t>
    </r>
    <r>
      <rPr>
        <sz val="10.5"/>
        <rFont val="Times New Roman"/>
        <family val="1"/>
        <charset val="204"/>
      </rPr>
      <t>Удовлетворенность населения деятельностью органов местного самоуправления (процент от числа опрошенных)</t>
    </r>
    <r>
      <rPr>
        <vertAlign val="superscript"/>
        <sz val="10.5"/>
        <rFont val="Times New Roman"/>
        <family val="1"/>
        <charset val="204"/>
      </rPr>
      <t>14</t>
    </r>
    <r>
      <rPr>
        <sz val="10.5"/>
        <rFont val="Times New Roman"/>
        <family val="1"/>
        <charset val="204"/>
      </rPr>
      <t>: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</si>
  <si>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1</t>
    </r>
    <r>
      <rPr>
        <sz val="10.5"/>
        <rFont val="Times New Roman"/>
        <family val="1"/>
        <charset val="204"/>
      </rPr>
      <t xml:space="preserve"> - удовлетворенность населения организацией транспортного обслуживания в муниципальном образовании (процент от числа опрошенных);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</si>
  <si>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2</t>
    </r>
    <r>
      <rPr>
        <sz val="10.5"/>
        <rFont val="Times New Roman"/>
        <family val="1"/>
        <charset val="204"/>
      </rPr>
      <t xml:space="preserve"> - удовлетворенность населения качеством автомобильных дорог в муниципальном образовании (процент от числа опрошенных);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</si>
  <si>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3</t>
    </r>
    <r>
      <rPr>
        <sz val="10.5"/>
        <rFont val="Times New Roman"/>
        <family val="1"/>
        <charset val="204"/>
      </rPr>
      <t xml:space="preserve"> - удовлетворенность населения жилищно-коммунальными услугами: уровнем организации теплоснабжения (снабжения населения топливом), водоснабжения (водоотведения), электроснабжения, газоснабжения (процент от числа опрошенных)</t>
    </r>
  </si>
  <si>
    <r>
      <t>_____</t>
    </r>
    <r>
      <rPr>
        <sz val="10.5"/>
        <rFont val="Times New Roman"/>
        <family val="1"/>
        <charset val="204"/>
      </rPr>
      <t>Рост доли протяженности автомобильных дорог общего пользования местного значения (с твердым покрытием), отвечающих нормативным требованиям, за отчетный год по сравнению с уровнем года, предшествующего отчетному, рассчитываемый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</si>
  <si>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81i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</si>
  <si>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L</t>
    </r>
    <r>
      <rPr>
        <vertAlign val="subscript"/>
        <sz val="10.5"/>
        <rFont val="Times New Roman"/>
        <family val="1"/>
        <charset val="204"/>
      </rPr>
      <t>дор.отв.треб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протяженность автомобильных дорог общего пользования местного значения, отвечающих нормативным требованиям, за отчетный год, км;</t>
    </r>
  </si>
  <si>
    <r>
      <t>_____</t>
    </r>
    <r>
      <rPr>
        <sz val="10.5"/>
        <rFont val="Times New Roman"/>
        <family val="1"/>
        <charset val="204"/>
      </rPr>
  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 (с твердым покрытием) на 1 января года подачи заявки, рассчитываемая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</si>
  <si>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82i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</si>
  <si>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L</t>
    </r>
    <r>
      <rPr>
        <vertAlign val="subscript"/>
        <sz val="10.5"/>
        <rFont val="Times New Roman"/>
        <family val="1"/>
        <charset val="204"/>
      </rPr>
      <t>дор.ненорм</t>
    </r>
    <r>
      <rPr>
        <sz val="10.5"/>
        <rFont val="Times New Roman"/>
        <family val="1"/>
        <charset val="204"/>
      </rPr>
      <t xml:space="preserve"> - протяженность автомобильных дорог общего пользования местного значения, не отвечающих нормативным требованиям, км;</t>
    </r>
  </si>
  <si>
    <r>
      <t>_____</t>
    </r>
    <r>
      <rPr>
        <sz val="10.5"/>
        <rFont val="Times New Roman"/>
        <family val="1"/>
        <charset val="204"/>
      </rPr>
      <t>L - общая протяженность автомобильных дорог общего пользования местного значения, км</t>
    </r>
  </si>
  <si>
    <r>
      <t>_____</t>
    </r>
    <r>
      <rPr>
        <sz val="10.5"/>
        <rFont val="Times New Roman"/>
        <family val="1"/>
        <charset val="204"/>
      </rPr>
      <t>Общий объем расходов бюджета муниципального образования на дорожное хозяйство в расчете на 1 жителя на 1 января года подачи заявки, рассчитываемый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</si>
  <si>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83i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</si>
  <si>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t>СОГЛАСОВАНО</t>
  </si>
  <si>
    <r>
      <t>(наименование должности визирующего должностного лица)</t>
    </r>
    <r>
      <rPr>
        <vertAlign val="superscript"/>
        <sz val="9"/>
        <rFont val="Times New Roman"/>
        <family val="1"/>
        <charset val="204"/>
      </rPr>
      <t>15</t>
    </r>
  </si>
  <si>
    <t>Подпись</t>
  </si>
  <si>
    <r>
      <t>_____</t>
    </r>
    <r>
      <rPr>
        <vertAlign val="superscript"/>
        <sz val="8.8000000000000007"/>
        <rFont val="Times New Roman"/>
        <family val="1"/>
        <charset val="204"/>
      </rPr>
      <t>4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Единицы измерения значений показателей указываются соответственно в абсолютной (с тремя знаками после запятой) или относительной (без указания процентного соотношения) величинах. При расчете значений показателей в соответствии с приведенными формулами указываются исходные данные и произведенные расчеты.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</si>
  <si>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5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Информация из реестра расходных обязательств муниципального образования, предусмотренного статьей 87 Бюджетного кодекса Российской Федерации (Собрание законодательства Российской Федерации, 1998, № 31, ст. 3823; 2019, № 31, ст. 4466).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</si>
  <si>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10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Указывается информация в формате "да/(нет)", в случае положительного ответа приводятся ссылки на соответствующие страницы в Интернете и (или) в средствах массовой информации.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</si>
  <si>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14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Опрос проводится в соответствии с постановлением Правительства Российской Федерации от 17 декабря 2012 г. № 1317 "О мерах по реализации Указа Президента Российской Федерации от 28 апреля 2008 г. № 607 "Об оценке эффективности деятельности органов местного самоуправления городских округов и муниципальных районов" и подпунктом "и" пункта 2 Указа Президента Российской Федерации от 7 мая 2012 г. № 601 "Об основных направлениях совершенствования системы государственного управления" (Собрание законодательства Российской Федерации, 2012, № 52, ст. 7490; 2018, № 35, ст. 5547).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</si>
  <si>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15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Высшим должностным лицом (руководителем высшего исполнительного органа государственной власти) субъекта Российской Федерации визируются сведения о значениях показателей для оценки конкурсной заявки, представляемой по результатам регионального этапа конкурса в федеральную конкурсную комиссию по организации и проведению Всероссийского конкурса "Лучшая муниципальная практика" (далее - Комиссия).</t>
    </r>
  </si>
  <si>
    <r>
      <t>_____</t>
    </r>
    <r>
      <rPr>
        <sz val="9"/>
        <rFont val="Times New Roman"/>
        <family val="1"/>
        <charset val="204"/>
      </rPr>
      <t>В случае если конкурсная заявка направляется в Комиссию Ассоциацией "Единое общероссийское объединение муниципальных образований (Конгресс)" или Общероссийской общественной организацией "Всероссийский Совет местного самоуправления" в порядке, предусмотренном пунктом 8 Положения о Всероссийском конкурсе "Лучшая муниципальная практика", утвержденного постановлением Правительства Российской Федерации от 18 августа 2016 г. № 815 (Собрание законодательства Российской Федерации, 2016, № 35, ст. 5335; 2020, № 23, ст. 3650), сведения о значениях показателей для оценки конкурсной заявки муниципального образования визируются должностным лицом указанной некоммерческой организации, уполномоченным действовать от ее имени без доверенности.</t>
    </r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</si>
  <si>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</si>
  <si>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</si>
  <si>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</si>
  <si>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</si>
  <si>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</si>
  <si>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</si>
  <si>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</si>
  <si>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</si>
  <si>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</si>
  <si>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2.4</t>
  </si>
  <si>
    <t>3. Показатели, характеризующие качество бюджетного планирования и исполнения бюджета</t>
  </si>
  <si>
    <t>3.2</t>
  </si>
  <si>
    <t>3.1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</si>
  <si>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</si>
  <si>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</si>
  <si>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</si>
  <si>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</si>
  <si>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</si>
  <si>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</si>
  <si>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</si>
  <si>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</si>
  <si>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</si>
  <si>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раздел III "Муниципальная экономическая политика"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</si>
  <si>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</si>
  <si>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</si>
  <si>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</si>
  <si>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</si>
  <si>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</si>
  <si>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</si>
  <si>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</si>
  <si>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</si>
  <si>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</si>
  <si>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</si>
  <si>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6.5.1</t>
  </si>
  <si>
    <t>6.5.2</t>
  </si>
  <si>
    <t>6.5.3</t>
  </si>
  <si>
    <t>6.5.4</t>
  </si>
  <si>
    <t>7.1</t>
  </si>
  <si>
    <t>8.2</t>
  </si>
  <si>
    <t>8.3</t>
  </si>
  <si>
    <t>Достоверность представленной в составе конкурсной заявки информации подтверждаю.</t>
  </si>
  <si>
    <t>(дата)</t>
  </si>
  <si>
    <t>(подпись)</t>
  </si>
  <si>
    <t>(расшифровка подписи)</t>
  </si>
  <si>
    <t>к приказу Минэкономразвития России
от 20.07.2020 № 435</t>
  </si>
  <si>
    <r>
      <t>____</t>
    </r>
    <r>
      <rPr>
        <sz val="10.5"/>
        <rFont val="Times New Roman"/>
        <family val="1"/>
        <charset val="204"/>
      </rPr>
      <t xml:space="preserve">Размещение на официальных сайтах органов местного самоуправления и (или) в средствах массовой информации отчета о результатах деятельности финансового органа муниципального образования за отчетный финансовый год </t>
    </r>
    <r>
      <rPr>
        <vertAlign val="superscript"/>
        <sz val="10.5"/>
        <rFont val="Times New Roman"/>
        <family val="1"/>
        <charset val="204"/>
      </rPr>
      <t>10</t>
    </r>
  </si>
  <si>
    <r>
      <t>_____</t>
    </r>
    <r>
      <rPr>
        <sz val="10.5"/>
        <rFont val="Times New Roman"/>
        <family val="1"/>
        <charset val="204"/>
      </rPr>
      <t>Доля от общего числа муниципальных учреждений, в отношении которых органы местного самоуправления осуществляют функции и полномочия учредителя, информация о которых размещена на официальном сайте www.bus.gov.ru в информационно-телекоммуникационной сети "Интернет" (далее - Интернет),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</si>
  <si>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37i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</si>
  <si>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37i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</si>
  <si>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количество муниципальных учреждений i-го муниципального образования</t>
    </r>
  </si>
  <si>
    <t>3.9</t>
  </si>
  <si>
    <r>
      <t>____</t>
    </r>
    <r>
      <rPr>
        <sz val="10.5"/>
        <rFont val="Times New Roman"/>
        <family val="1"/>
        <charset val="204"/>
      </rPr>
      <t xml:space="preserve">Размещение на сайте органа местного самоуправления и (или) в средствах массовой информации проекта бюджета (бюджета) для граждан (с элементами инфографики) </t>
    </r>
    <r>
      <rPr>
        <vertAlign val="superscript"/>
        <sz val="10.5"/>
        <rFont val="Times New Roman"/>
        <family val="1"/>
        <charset val="204"/>
      </rPr>
      <t>10</t>
    </r>
  </si>
  <si>
    <r>
      <t>____</t>
    </r>
    <r>
      <rPr>
        <sz val="10.5"/>
        <rFont val="Times New Roman"/>
        <family val="1"/>
        <charset val="204"/>
      </rPr>
      <t>Проведение оценки качества финансового менеджмента главных распорядителей средств бюджета муниципального образования и формирование их ежегодного рейтинга на основе методики, утвержденной муниципальным правовым актом муниципального образования</t>
    </r>
  </si>
  <si>
    <t>4. Показатели, характеризующие кадровый состав финансового органа муниципального
образования</t>
  </si>
  <si>
    <r>
      <t>_____</t>
    </r>
    <r>
      <rPr>
        <sz val="10.5"/>
        <rFont val="Times New Roman"/>
        <family val="1"/>
        <charset val="204"/>
      </rPr>
      <t xml:space="preserve">Отношение объема расходных обязательств      муниципального образования, не связанных с решением вопросов местного значения и исполнением полномочий по указанным вопросам, к объему расходных обязательств по вопросам местного значения </t>
    </r>
    <r>
      <rPr>
        <vertAlign val="superscript"/>
        <sz val="10.5"/>
        <rFont val="Times New Roman"/>
        <family val="1"/>
        <charset val="204"/>
      </rPr>
      <t>5</t>
    </r>
    <r>
      <rPr>
        <sz val="10.5"/>
        <rFont val="Times New Roman"/>
        <family val="1"/>
        <charset val="204"/>
      </rPr>
      <t>, рассчитываемое по формуле:</t>
    </r>
  </si>
  <si>
    <r>
      <t>_____</t>
    </r>
    <r>
      <rPr>
        <sz val="10.5"/>
        <rFont val="Times New Roman"/>
        <family val="1"/>
        <charset val="204"/>
      </rPr>
      <t>Доля сотрудников, имеющих высшее образование, в фактической штатной численности финансового органа муниципального образования,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</si>
  <si>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41i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</si>
  <si>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41i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</si>
  <si>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численность в отчетном финансовом году сотрудников, имеющих высшее образование, финансового органа i-го муниципального образования;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</si>
  <si>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штатная численность финансового органа i-го муниципального образования на 1 января текущего года</t>
    </r>
  </si>
  <si>
    <r>
      <t>_____</t>
    </r>
    <r>
      <rPr>
        <sz val="10.5"/>
        <rFont val="Times New Roman"/>
        <family val="1"/>
        <charset val="204"/>
      </rPr>
      <t>Доля сотрудников, имеющих ученую степень, в штатной численности финансового органа муниципального образования,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</si>
  <si>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42i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</si>
  <si>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42i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</si>
  <si>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численность в отчетном финансовом году сотрудников, имеющих ученую степень, финансового органа i-го муниципального образования;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</si>
  <si>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фактическая на 1 января текущего года штатная численность финансового органа i-го муниципального образования</t>
    </r>
  </si>
  <si>
    <r>
      <t>_____</t>
    </r>
    <r>
      <rPr>
        <sz val="10.5"/>
        <rFont val="Times New Roman"/>
        <family val="1"/>
        <charset val="204"/>
      </rPr>
      <t>Доля сотрудников, работающих в финансовом органе муниципального образования более 3 лет,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</si>
  <si>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43i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</si>
  <si>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43i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</si>
  <si>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количество на 1 января текущего года сотрудников финансового органа, работающих в финансовом органе более 3 лет;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</si>
  <si>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фактическая штатная численность финансового органа i-го муниципального образования</t>
    </r>
  </si>
  <si>
    <r>
      <t xml:space="preserve">5. Показатели, характеризующие лучшую практику формирования системы стратегического 
управления муниципальным образованием </t>
    </r>
    <r>
      <rPr>
        <vertAlign val="superscript"/>
        <sz val="10.5"/>
        <rFont val="Times New Roman"/>
        <family val="1"/>
        <charset val="204"/>
      </rPr>
      <t>8</t>
    </r>
  </si>
  <si>
    <t>6. Показатели, характеризующие лучшее муниципальное образование по уровню развития 
муниципально-частного партнерства (МЧП) и опыту реализации проектов МЧП в социальной сфере</t>
  </si>
  <si>
    <r>
      <t>_____</t>
    </r>
    <r>
      <rPr>
        <sz val="10.3"/>
        <rFont val="Times New Roman"/>
        <family val="1"/>
        <charset val="204"/>
      </rPr>
      <t>Наличие стратегии социально-экономического развития муниципального образования</t>
    </r>
  </si>
  <si>
    <r>
      <t>_____</t>
    </r>
    <r>
      <rPr>
        <sz val="10.3"/>
        <rFont val="Times New Roman"/>
        <family val="1"/>
        <charset val="204"/>
      </rPr>
      <t>Наличие плана мероприятий по реализации стратегии</t>
    </r>
  </si>
  <si>
    <r>
      <t>_____</t>
    </r>
    <r>
      <rPr>
        <sz val="10.3"/>
        <rFont val="Times New Roman"/>
        <family val="1"/>
        <charset val="204"/>
      </rPr>
      <t>Наличие программ муниципального образования, разрабатываемых (реализуемых) в рамках стратегии социально-экономического развития муниципального образования</t>
    </r>
  </si>
  <si>
    <r>
      <t>_____</t>
    </r>
    <r>
      <rPr>
        <sz val="10.3"/>
        <rFont val="Times New Roman"/>
        <family val="1"/>
        <charset val="204"/>
      </rPr>
      <t>Наличие акта об утверждении порядка осуществления стратегического планирования в муниципальном образовании</t>
    </r>
  </si>
  <si>
    <r>
      <t>_____</t>
    </r>
    <r>
      <rPr>
        <sz val="10.3"/>
        <rFont val="Times New Roman"/>
        <family val="1"/>
        <charset val="204"/>
      </rPr>
      <t>Наличие структурных подразделений администрации муниципального образования, уполномоченных на решение вопросов в области стратегического планирования</t>
    </r>
  </si>
  <si>
    <r>
      <t>_____</t>
    </r>
    <r>
      <rPr>
        <sz val="10.3"/>
        <rFont val="Times New Roman"/>
        <family val="1"/>
        <charset val="204"/>
      </rPr>
      <t xml:space="preserve">Наличие уполномоченного органа в сфере МЧП, в том числе в сфере концессионных соглашений (КС), либо специализированной структуры, ответственной за сопровождение проектов МЧП </t>
    </r>
    <r>
      <rPr>
        <vertAlign val="superscript"/>
        <sz val="10.3"/>
        <rFont val="Times New Roman"/>
        <family val="1"/>
        <charset val="204"/>
      </rPr>
      <t>8</t>
    </r>
  </si>
  <si>
    <r>
      <t>_____</t>
    </r>
    <r>
      <rPr>
        <sz val="10.3"/>
        <rFont val="Times New Roman"/>
        <family val="1"/>
        <charset val="204"/>
      </rPr>
      <t xml:space="preserve">Наличие в органах местного самоуправления специалистов, раннее участвующих в рассмотрении и реализации проектов МЧП </t>
    </r>
    <r>
      <rPr>
        <vertAlign val="superscript"/>
        <sz val="10.3"/>
        <rFont val="Times New Roman"/>
        <family val="1"/>
        <charset val="204"/>
      </rPr>
      <t>11</t>
    </r>
  </si>
  <si>
    <r>
      <t>_____</t>
    </r>
    <r>
      <rPr>
        <sz val="10.3"/>
        <rFont val="Times New Roman"/>
        <family val="1"/>
        <charset val="204"/>
      </rPr>
      <t xml:space="preserve">Наличие в открытом доступе перечня объектов в муниципальном образовании, в отношении которых планируется заключение соглашений о МЧП, КС </t>
    </r>
    <r>
      <rPr>
        <vertAlign val="superscript"/>
        <sz val="10.3"/>
        <rFont val="Times New Roman"/>
        <family val="1"/>
        <charset val="204"/>
      </rPr>
      <t>10</t>
    </r>
  </si>
  <si>
    <r>
      <t>_____</t>
    </r>
    <r>
      <rPr>
        <sz val="10.3"/>
        <rFont val="Times New Roman"/>
        <family val="1"/>
        <charset val="204"/>
      </rPr>
      <t>Наличие льготных условий (налоговые льготы, иные меры поддержки частных партнеров)</t>
    </r>
    <r>
      <rPr>
        <vertAlign val="superscript"/>
        <sz val="10.3"/>
        <rFont val="Times New Roman"/>
        <family val="1"/>
        <charset val="204"/>
      </rPr>
      <t>10</t>
    </r>
  </si>
  <si>
    <r>
      <t>_____</t>
    </r>
    <r>
      <rPr>
        <sz val="10.3"/>
        <rFont val="Times New Roman"/>
        <family val="1"/>
        <charset val="204"/>
      </rPr>
      <t>Опыт реализации проектов МЧП в муниципальном образовании</t>
    </r>
    <r>
      <rPr>
        <sz val="10.3"/>
        <color indexed="9"/>
        <rFont val="Times New Roman"/>
        <family val="1"/>
        <charset val="204"/>
      </rPr>
      <t>_</t>
    </r>
    <r>
      <rPr>
        <vertAlign val="superscript"/>
        <sz val="10.3"/>
        <rFont val="Times New Roman"/>
        <family val="1"/>
        <charset val="204"/>
      </rPr>
      <t>12</t>
    </r>
  </si>
  <si>
    <r>
      <t>_____</t>
    </r>
    <r>
      <rPr>
        <sz val="10.5"/>
        <rFont val="Times New Roman"/>
        <family val="1"/>
        <charset val="204"/>
      </rPr>
      <t>- эксплуатация;</t>
    </r>
  </si>
  <si>
    <r>
      <t>_____</t>
    </r>
    <r>
      <rPr>
        <sz val="10.5"/>
        <rFont val="Times New Roman"/>
        <family val="1"/>
        <charset val="204"/>
      </rPr>
      <t>- строительство и (или) реконструкция (ремонт);</t>
    </r>
  </si>
  <si>
    <r>
      <t>_____</t>
    </r>
    <r>
      <rPr>
        <sz val="10.5"/>
        <rFont val="Times New Roman"/>
        <family val="1"/>
        <charset val="204"/>
      </rPr>
      <t>- финансовое и коммерческое закрытие;</t>
    </r>
  </si>
  <si>
    <r>
      <t>_____</t>
    </r>
    <r>
      <rPr>
        <sz val="10.5"/>
        <rFont val="Times New Roman"/>
        <family val="1"/>
        <charset val="204"/>
      </rPr>
      <t>- конкурсные процедуры;</t>
    </r>
  </si>
  <si>
    <r>
      <t>_____</t>
    </r>
    <r>
      <rPr>
        <sz val="10.5"/>
        <rFont val="Times New Roman"/>
        <family val="1"/>
        <charset val="204"/>
      </rPr>
      <t>- принято решение о заключении соглашения о реализации проекта</t>
    </r>
  </si>
  <si>
    <r>
      <t>_____</t>
    </r>
    <r>
      <rPr>
        <sz val="10.5"/>
        <rFont val="Times New Roman"/>
        <family val="1"/>
        <charset val="204"/>
      </rPr>
      <t>Стадия реализации проекта МЧП:</t>
    </r>
  </si>
  <si>
    <r>
      <t>_____</t>
    </r>
    <r>
      <rPr>
        <sz val="10.3"/>
        <rFont val="Times New Roman"/>
        <family val="1"/>
        <charset val="204"/>
      </rPr>
      <t>Срок реализации проекта МЧП (срок действия КС)</t>
    </r>
  </si>
  <si>
    <t>7. Показатели, характеризующие повышение уровня развития малого и среднего 
предпринимательства (МСП) и привлечение инвестиций в экономику муниципального образования</t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</si>
  <si>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71i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занят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эк. актив.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</si>
  <si>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</si>
  <si>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занят</t>
    </r>
    <r>
      <rPr>
        <sz val="10.5"/>
        <rFont val="Times New Roman"/>
        <family val="1"/>
        <charset val="204"/>
      </rPr>
      <t xml:space="preserve"> - число занятых в экономике муниципального образования;</t>
    </r>
  </si>
  <si>
    <r>
      <t>_____</t>
    </r>
    <r>
      <rPr>
        <sz val="10.5"/>
        <rFont val="Times New Roman"/>
        <family val="1"/>
        <charset val="204"/>
      </rPr>
      <t>Коэффициент напряженности на рынке труда на 1 января года подачи заявки, рассчитываемый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</si>
  <si>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72i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безработ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вак. мест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</si>
  <si>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</si>
  <si>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безработ</t>
    </r>
    <r>
      <rPr>
        <sz val="10.5"/>
        <rFont val="Times New Roman"/>
        <family val="1"/>
        <charset val="204"/>
      </rPr>
      <t xml:space="preserve"> - число незанятых граждан, зарегистрированных в службах занятости;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</si>
  <si>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эк.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актив.</t>
    </r>
    <r>
      <rPr>
        <sz val="10.5"/>
        <rFont val="Times New Roman"/>
        <family val="1"/>
        <charset val="204"/>
      </rPr>
      <t xml:space="preserve"> - численность населения муниципального образования в трудоспособном возрасте (мужчины 16 - 65 лет, женщины 16 - 60 лет)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</si>
  <si>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вак.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мест</t>
    </r>
    <r>
      <rPr>
        <sz val="10.5"/>
        <rFont val="Times New Roman"/>
        <family val="1"/>
        <charset val="204"/>
      </rPr>
      <t xml:space="preserve"> - вакантные рабочие места</t>
    </r>
  </si>
  <si>
    <r>
      <t>_____</t>
    </r>
    <r>
      <rPr>
        <sz val="10.5"/>
        <rFont val="Times New Roman"/>
        <family val="1"/>
        <charset val="204"/>
      </rPr>
  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 на 1 января года подачи заявки,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</si>
  <si>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73i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задолж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опл.труд.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</si>
  <si>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73i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</si>
  <si>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задолж</t>
    </r>
    <r>
      <rPr>
        <sz val="10.5"/>
        <rFont val="Times New Roman"/>
        <family val="1"/>
        <charset val="204"/>
      </rPr>
      <t xml:space="preserve"> - просроченная кредиторская задолженность по оплате труда (включая начисления на оплату труда) муниципальных учреждений;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</si>
  <si>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in</t>
    </r>
    <r>
      <rPr>
        <sz val="10.5"/>
        <rFont val="Times New Roman"/>
        <family val="1"/>
        <charset val="204"/>
      </rPr>
      <t>; A</t>
    </r>
    <r>
      <rPr>
        <vertAlign val="subscript"/>
        <sz val="10.5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>; A</t>
    </r>
    <r>
      <rPr>
        <vertAlign val="subscript"/>
        <sz val="10.5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>; A</t>
    </r>
    <r>
      <rPr>
        <vertAlign val="subscript"/>
        <sz val="10.5"/>
        <rFont val="Times New Roman"/>
        <family val="1"/>
        <charset val="204"/>
      </rPr>
      <t>in-3</t>
    </r>
    <r>
      <rPr>
        <sz val="10.5"/>
        <rFont val="Times New Roman"/>
        <family val="1"/>
        <charset val="204"/>
      </rPr>
      <t xml:space="preserve"> - объем налоговых доходов бюджета i-го муниципального образования, поступивших по единым нормативам отчислений, установленным Бюджетным кодексом Российской Федерации (Собрание законодательства Российской Федерации, 1998, № 31, ст. 3823; 2020, № 24, ст. 3747),
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</si>
  <si>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i-му муниципальному образованию, в отчетном финансовом году;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</si>
  <si>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количество муниципальных учреждений i-го муниципального образования, информация о результатах деятельности которых размещена на официальном сайте www.bus.gov.ru в Интернете;</t>
    </r>
  </si>
  <si>
    <r>
      <t>_____</t>
    </r>
    <r>
      <rPr>
        <sz val="10.3"/>
        <rFont val="Times New Roman"/>
        <family val="1"/>
        <charset val="204"/>
      </rPr>
      <t>Проект реализуется на основании Федерального закона от 13 июля 2015 г. № 224-ФЗ "О государственно-частном партнерстве, муниципально-частном партнерстве в Российской Федерации и внесении изменений в отдельные законодательные акты Российской Федерации" (Собрание законодательства Российской Федерации, 2015, № 29, ст. 4350; 2019, № 30, ст. 4140) или Федерального закона от 21 июля 2005 г. № 115-ФЗ "О концессионных соглашениях" (Собрание законодательства Российской Федерации, 2005, № 30, ст. 3126; 2018, № 53, ст. 8451)</t>
    </r>
    <r>
      <rPr>
        <vertAlign val="superscript"/>
        <sz val="10.3"/>
        <rFont val="Times New Roman"/>
        <family val="1"/>
        <charset val="204"/>
      </rPr>
      <t>13</t>
    </r>
  </si>
  <si>
    <r>
      <t>U</t>
    </r>
    <r>
      <rPr>
        <vertAlign val="subscript"/>
        <sz val="10.5"/>
        <rFont val="Times New Roman"/>
        <family val="1"/>
        <charset val="204"/>
      </rPr>
      <t>81i</t>
    </r>
    <r>
      <rPr>
        <sz val="10.5"/>
        <rFont val="Times New Roman"/>
        <family val="1"/>
        <charset val="204"/>
      </rPr>
      <t xml:space="preserve"> = L</t>
    </r>
    <r>
      <rPr>
        <vertAlign val="subscript"/>
        <sz val="10.5"/>
        <rFont val="Times New Roman"/>
        <family val="1"/>
        <charset val="204"/>
      </rPr>
      <t>дор.отв.треб i</t>
    </r>
    <r>
      <rPr>
        <sz val="10.5"/>
        <rFont val="Times New Roman"/>
        <family val="1"/>
        <charset val="204"/>
      </rPr>
      <t xml:space="preserve"> / L</t>
    </r>
    <r>
      <rPr>
        <vertAlign val="subscript"/>
        <sz val="10.5"/>
        <rFont val="Times New Roman"/>
        <family val="1"/>
        <charset val="204"/>
      </rPr>
      <t>дор.ответ.треб. i-1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</si>
  <si>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L</t>
    </r>
    <r>
      <rPr>
        <vertAlign val="subscript"/>
        <sz val="10.5"/>
        <rFont val="Times New Roman"/>
        <family val="1"/>
        <charset val="204"/>
      </rPr>
      <t>дор.ответ.треб.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i-1</t>
    </r>
    <r>
      <rPr>
        <sz val="10.5"/>
        <rFont val="Times New Roman"/>
        <family val="1"/>
        <charset val="204"/>
      </rPr>
      <t xml:space="preserve"> - протяженность автомобильных дорог общего пользования местного значения, отвечающих нормативным требованиям за предыдущий год, км</t>
    </r>
  </si>
  <si>
    <r>
      <t>U</t>
    </r>
    <r>
      <rPr>
        <vertAlign val="subscript"/>
        <sz val="10.5"/>
        <rFont val="Times New Roman"/>
        <family val="1"/>
        <charset val="204"/>
      </rPr>
      <t>83i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расх.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нас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</si>
  <si>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опл.труд.</t>
    </r>
    <r>
      <rPr>
        <sz val="10.5"/>
        <rFont val="Times New Roman"/>
        <family val="1"/>
        <charset val="204"/>
      </rPr>
      <t xml:space="preserve"> - общий объем расходов муниципального образования на оплату труда (включая начисления на оплату труда)</t>
    </r>
  </si>
  <si>
    <r>
      <t>_____</t>
    </r>
    <r>
      <rPr>
        <sz val="10.5"/>
        <rFont val="Times New Roman"/>
        <family val="1"/>
        <charset val="204"/>
      </rPr>
      <t>Прирост высокопроизводительных рабочих мест (процентов к предыдущему году), рассчитываемый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</si>
  <si>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74i</t>
    </r>
    <r>
      <rPr>
        <sz val="10.5"/>
        <rFont val="Times New Roman"/>
        <family val="1"/>
        <charset val="204"/>
      </rPr>
      <t xml:space="preserve"> = ВПРМ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ВПРМ</t>
    </r>
    <r>
      <rPr>
        <vertAlign val="subscript"/>
        <sz val="10.5"/>
        <rFont val="Times New Roman"/>
        <family val="1"/>
        <charset val="204"/>
      </rPr>
      <t>i-1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</si>
  <si>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74i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</si>
  <si>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ВПРМ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количество высокопроизводительных рабочих мест за отчетный год;</t>
    </r>
  </si>
  <si>
    <r>
      <t>_____</t>
    </r>
    <r>
      <rPr>
        <sz val="10.5"/>
        <rFont val="Times New Roman"/>
        <family val="1"/>
        <charset val="204"/>
      </rPr>
      <t>ВПРМ</t>
    </r>
    <r>
      <rPr>
        <vertAlign val="subscript"/>
        <sz val="10.5"/>
        <rFont val="Times New Roman"/>
        <family val="1"/>
        <charset val="204"/>
      </rPr>
      <t>i-1</t>
    </r>
    <r>
      <rPr>
        <sz val="10.5"/>
        <rFont val="Times New Roman"/>
        <family val="1"/>
        <charset val="204"/>
      </rPr>
      <t xml:space="preserve"> - количество высокопроизводительных рабочих мест за предыдущий год</t>
    </r>
  </si>
  <si>
    <r>
      <t>_____</t>
    </r>
    <r>
      <rPr>
        <sz val="10.3"/>
        <rFont val="Times New Roman"/>
        <family val="1"/>
        <charset val="204"/>
      </rPr>
      <t xml:space="preserve">Наличие действующей муниципальной программы поддержки и развития МСП </t>
    </r>
    <r>
      <rPr>
        <vertAlign val="superscript"/>
        <sz val="10.3"/>
        <rFont val="Times New Roman"/>
        <family val="1"/>
        <charset val="204"/>
      </rPr>
      <t>8</t>
    </r>
  </si>
  <si>
    <r>
      <t>_____</t>
    </r>
    <r>
      <rPr>
        <sz val="10.5"/>
        <rFont val="Times New Roman"/>
        <family val="1"/>
        <charset val="204"/>
      </rPr>
      <t>Объем инвестиций в основной капитал (за исключением бюджетных средств) в расчете на 1 жителя в отчетном финансовом году, рассчитываемый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</si>
  <si>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76i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инвест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нас.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</si>
  <si>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76i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</si>
  <si>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инвест</t>
    </r>
    <r>
      <rPr>
        <sz val="10.5"/>
        <rFont val="Times New Roman"/>
        <family val="1"/>
        <charset val="204"/>
      </rPr>
      <t xml:space="preserve"> - объем инвестиций в основной капитал (за исключением бюджетных средств);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</si>
  <si>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нас</t>
    </r>
    <r>
      <rPr>
        <sz val="10.5"/>
        <rFont val="Times New Roman"/>
        <family val="1"/>
        <charset val="204"/>
      </rPr>
      <t xml:space="preserve"> - численность постоянно проживающего населения</t>
    </r>
  </si>
  <si>
    <r>
      <t>_____</t>
    </r>
    <r>
      <rPr>
        <sz val="10.5"/>
        <rFont val="Times New Roman"/>
        <family val="1"/>
        <charset val="204"/>
      </rPr>
      <t>Темп роста числа субъектов МСП в расчете на численность населения за три последних отчетных финансовых года, рассчитываемый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</si>
  <si>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710i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</si>
  <si>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77i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</si>
  <si>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j</t>
    </r>
    <r>
      <rPr>
        <sz val="10.5"/>
        <rFont val="Times New Roman"/>
        <family val="1"/>
        <charset val="204"/>
      </rPr>
      <t xml:space="preserve"> - количество субъектов МСП за отчетный период;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</si>
  <si>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j-1</t>
    </r>
    <r>
      <rPr>
        <sz val="10.5"/>
        <rFont val="Times New Roman"/>
        <family val="1"/>
        <charset val="204"/>
      </rPr>
      <t xml:space="preserve"> - количество субъектов МСП за год, предшествующий отчетному;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</si>
  <si>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j-2</t>
    </r>
    <r>
      <rPr>
        <sz val="10.5"/>
        <rFont val="Times New Roman"/>
        <family val="1"/>
        <charset val="204"/>
      </rPr>
      <t xml:space="preserve"> - количество субъектов МСП за год, предшествующий на 2 года отчетному;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</si>
  <si>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j-3</t>
    </r>
    <r>
      <rPr>
        <sz val="10.5"/>
        <rFont val="Times New Roman"/>
        <family val="1"/>
        <charset val="204"/>
      </rPr>
      <t xml:space="preserve"> - количество субъектов МСП за год, предшествующий на 3 года отчетному</t>
    </r>
  </si>
  <si>
    <r>
      <t>_____</t>
    </r>
    <r>
      <rPr>
        <sz val="10.5"/>
        <rFont val="Times New Roman"/>
        <family val="1"/>
        <charset val="204"/>
      </rPr>
      <t>Рост среднегодовой численности занятых в экономике за отчетный год по сравнению с уровнем года, предшествующего отчетному, рассчитываемый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</si>
  <si>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78i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зан i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зан i-1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</si>
  <si>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78i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</si>
  <si>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зан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среднегодовая численности занятых в экономике за отчетный год;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</si>
  <si>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зан i-1</t>
    </r>
    <r>
      <rPr>
        <sz val="10.5"/>
        <rFont val="Times New Roman"/>
        <family val="1"/>
        <charset val="204"/>
      </rPr>
      <t xml:space="preserve"> - среднегодовая численности занятых в экономике за предыдущий год</t>
    </r>
  </si>
  <si>
    <r>
      <t>_____</t>
    </r>
    <r>
      <rPr>
        <sz val="10.5"/>
        <rFont val="Times New Roman"/>
        <family val="1"/>
        <charset val="204"/>
      </rPr>
      <t>Рост оборота малых и средних предприятий за отчетный год по сравнению с уровнем года, предшествующего отчетному, рассчитываемый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</si>
  <si>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79i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мсп i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мсп i-1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</si>
  <si>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79i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</si>
  <si>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мсп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оборот малых и средних предприятий за отчетный год;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</si>
  <si>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мсп i-1</t>
    </r>
    <r>
      <rPr>
        <sz val="10.5"/>
        <rFont val="Times New Roman"/>
        <family val="1"/>
        <charset val="204"/>
      </rPr>
      <t xml:space="preserve"> - оборот малых и средних предприятий за отчетный год за предыдущий год</t>
    </r>
  </si>
  <si>
    <r>
      <t>_____</t>
    </r>
    <r>
      <rPr>
        <sz val="10.5"/>
        <rFont val="Times New Roman"/>
        <family val="1"/>
        <charset val="204"/>
      </rPr>
      <t>Доля зарегистрированных в течение отчетного года субъектов МСП в рамках муниципальной программы развития МСП,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</si>
  <si>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710i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мсп поддержка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мсп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</si>
  <si>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мсп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поддержка</t>
    </r>
    <r>
      <rPr>
        <sz val="10.5"/>
        <rFont val="Times New Roman"/>
        <family val="1"/>
        <charset val="204"/>
      </rPr>
      <t xml:space="preserve"> - количество субъектов МСП в рамках муниципальной программы развития МСП;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</si>
  <si>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мсп</t>
    </r>
    <r>
      <rPr>
        <sz val="10.5"/>
        <rFont val="Times New Roman"/>
        <family val="1"/>
        <charset val="204"/>
      </rPr>
      <t xml:space="preserve"> - количество зарегистрированных в течение отчетного года субъектов МСП</t>
    </r>
  </si>
  <si>
    <r>
      <t>_____</t>
    </r>
    <r>
      <rPr>
        <sz val="10.5"/>
        <rFont val="Times New Roman"/>
        <family val="1"/>
        <charset val="204"/>
      </rPr>
      <t>Общий объем расходов бюджета муниципального образования на развитие и поддержку МСП в расчете на одного жителя муниципального образования за отчетный финансовый год, рассчитываемый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</si>
  <si>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711i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расх. бюджета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нас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</si>
  <si>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711i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</si>
  <si>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</t>
    </r>
    <r>
      <rPr>
        <sz val="10.5"/>
        <rFont val="Times New Roman"/>
        <family val="1"/>
        <charset val="204"/>
      </rPr>
      <t xml:space="preserve">Размещение на официальных сайтах органов местного самоуправления и (или) в средствах массовой информации решения о местном бюджете и годового отчета об исполнении местного бюджета </t>
    </r>
    <r>
      <rPr>
        <vertAlign val="superscript"/>
        <sz val="10.5"/>
        <rFont val="Times New Roman"/>
        <family val="1"/>
        <charset val="204"/>
      </rPr>
      <t>10</t>
    </r>
  </si>
  <si>
    <t>Конкурсная заявка муниципальных образований, представляемая для участия
во Всероссийском конкурсе "Лучшая муниципальная
практика" по номинации "муниципальная экономическая политика
и управление муниципальными финансами"</t>
  </si>
  <si>
    <r>
      <t>(наименование городского округа (городского округа с внутригородским 
делением)/городского поселения/сельского поселения)</t>
    </r>
    <r>
      <rPr>
        <vertAlign val="superscript"/>
        <sz val="9"/>
        <rFont val="Times New Roman"/>
        <family val="1"/>
        <charset val="204"/>
      </rPr>
      <t>1</t>
    </r>
  </si>
  <si>
    <r>
      <t>_____</t>
    </r>
    <r>
      <rPr>
        <sz val="10.5"/>
        <rFont val="Times New Roman"/>
        <family val="1"/>
        <charset val="204"/>
      </rPr>
      <t>Дата регистрации устава муниципального образования (городского округа (городского округа с внутригородским делением)/городского поселения/сельского поселения)</t>
    </r>
  </si>
  <si>
    <r>
      <t>_____</t>
    </r>
    <r>
      <rPr>
        <sz val="10.5"/>
        <rFont val="Times New Roman"/>
        <family val="1"/>
        <charset val="204"/>
      </rPr>
      <t>- на 1 января года, соответствующего году подачи заявки</t>
    </r>
  </si>
  <si>
    <r>
      <t>_____</t>
    </r>
    <r>
      <rPr>
        <sz val="10.5"/>
        <rFont val="Times New Roman"/>
        <family val="1"/>
        <charset val="204"/>
      </rPr>
      <t>- на 1 января года, предшествующего году подачи заявки</t>
    </r>
  </si>
  <si>
    <r>
      <t xml:space="preserve">Содержание 
сведений </t>
    </r>
    <r>
      <rPr>
        <vertAlign val="superscript"/>
        <sz val="10.5"/>
        <rFont val="Times New Roman"/>
        <family val="1"/>
        <charset val="204"/>
      </rPr>
      <t>3</t>
    </r>
  </si>
  <si>
    <r>
      <t>_____</t>
    </r>
    <r>
      <rPr>
        <sz val="10.5"/>
        <rFont val="Times New Roman"/>
        <family val="1"/>
        <charset val="204"/>
      </rPr>
      <t>в том числе просроченной кредиторской задолженности:</t>
    </r>
  </si>
  <si>
    <t>Подраздел I. Практика муниципального образования в сфере 
"муниципальная экономическая политика"</t>
  </si>
  <si>
    <r>
      <t>_____</t>
    </r>
    <r>
      <rPr>
        <sz val="10.5"/>
        <rFont val="Times New Roman"/>
        <family val="1"/>
        <charset val="204"/>
      </rPr>
      <t>Отношение числа граждан, занятых в экономике муниципального образования, к численности населения муниципального образования в трудоспособном возрасте за отчетный финансовый год (мужчины 16 - 65 лет, женщины 16 - 60 лет),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</si>
  <si>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82i</t>
    </r>
    <r>
      <rPr>
        <sz val="10.5"/>
        <rFont val="Times New Roman"/>
        <family val="1"/>
        <charset val="204"/>
      </rPr>
      <t xml:space="preserve"> = L</t>
    </r>
    <r>
      <rPr>
        <vertAlign val="subscript"/>
        <sz val="10.5"/>
        <rFont val="Times New Roman"/>
        <family val="1"/>
        <charset val="204"/>
      </rPr>
      <t>дор.ненорм.</t>
    </r>
    <r>
      <rPr>
        <sz val="10.5"/>
        <rFont val="Times New Roman"/>
        <family val="1"/>
        <charset val="204"/>
      </rPr>
      <t xml:space="preserve"> / L,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</si>
  <si>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расх.</t>
    </r>
    <r>
      <rPr>
        <sz val="10.5"/>
        <rFont val="Times New Roman"/>
        <family val="1"/>
        <charset val="204"/>
      </rPr>
      <t xml:space="preserve"> - общий объем расходов бюджета муниципального образования на дорожное хозяйство;</t>
    </r>
  </si>
  <si>
    <r>
      <t>_____</t>
    </r>
    <r>
      <rPr>
        <vertAlign val="superscript"/>
        <sz val="8.8000000000000007"/>
        <rFont val="Times New Roman"/>
        <family val="1"/>
        <charset val="204"/>
      </rPr>
      <t>6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В случае отсутствия у муниципального образования долговых обязательств, муниципальных заимствований и расходов на погашение муниципального долга значения показателей 2.1 - 2.4 устанавливаются равными 1.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</si>
  <si>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9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При расчете показателя используются данные из отчетов об исполнении местного бюджета за I, II, III кварталы отчетного финансового года и годового отчета об исполнении местного бюджета за отчетный финансовый год.</t>
    </r>
  </si>
  <si>
    <r>
      <t>_____</t>
    </r>
    <r>
      <rPr>
        <sz val="10.5"/>
        <rFont val="Times New Roman"/>
        <family val="1"/>
        <charset val="204"/>
      </rPr>
      <t>Описание муниципальной практики по одному из следующих направлений: система стратегического управления; развитие муниципально-частного партнерства, опыт реализации соответствующих проектов в социальной сфере; развитие малого и среднего предпринимательства, привлечение инвестиций в экономику</t>
    </r>
  </si>
  <si>
    <t xml:space="preserve">м.п. </t>
  </si>
  <si>
    <r>
      <t>_____</t>
    </r>
    <r>
      <rPr>
        <sz val="10.5"/>
        <rFont val="Times New Roman"/>
        <family val="1"/>
        <charset val="204"/>
      </rPr>
      <t xml:space="preserve">Численность постоянного населения (городского округа (городского округа с внутригородским делением)/городского поселения/сельского поселения), </t>
    </r>
    <r>
      <rPr>
        <b/>
        <sz val="10.5"/>
        <rFont val="Times New Roman"/>
        <family val="1"/>
        <charset val="204"/>
      </rPr>
      <t>тыс. человек</t>
    </r>
    <r>
      <rPr>
        <sz val="10.5"/>
        <rFont val="Times New Roman"/>
        <family val="1"/>
        <charset val="204"/>
      </rPr>
      <t>:</t>
    </r>
  </si>
  <si>
    <r>
      <t>_____</t>
    </r>
    <r>
      <rPr>
        <sz val="10.5"/>
        <rFont val="Times New Roman"/>
        <family val="1"/>
        <charset val="204"/>
      </rPr>
      <t xml:space="preserve">Объем доходов бюджета муниципального образования за финансовый год, предшествующий году подачи заявки, </t>
    </r>
    <r>
      <rPr>
        <b/>
        <sz val="10.5"/>
        <rFont val="Times New Roman"/>
        <family val="1"/>
        <charset val="204"/>
      </rPr>
      <t>тыс. рублей</t>
    </r>
  </si>
  <si>
    <r>
      <t>_____</t>
    </r>
    <r>
      <rPr>
        <sz val="10.5"/>
        <rFont val="Times New Roman"/>
        <family val="1"/>
        <charset val="204"/>
      </rPr>
      <t xml:space="preserve">Объем расходов бюджета муниципального образования за финансовый год, предшествующий году подачи заявки, </t>
    </r>
    <r>
      <rPr>
        <b/>
        <sz val="10.5"/>
        <rFont val="Times New Roman"/>
        <family val="1"/>
        <charset val="204"/>
      </rPr>
      <t>тыс. рублей</t>
    </r>
  </si>
  <si>
    <r>
      <t>_____</t>
    </r>
    <r>
      <rPr>
        <sz val="10.5"/>
        <rFont val="Times New Roman"/>
        <family val="1"/>
        <charset val="204"/>
      </rPr>
      <t xml:space="preserve">Объем муниципального долга, </t>
    </r>
    <r>
      <rPr>
        <b/>
        <sz val="10.5"/>
        <rFont val="Times New Roman"/>
        <family val="1"/>
        <charset val="204"/>
      </rPr>
      <t>тыс. рублей</t>
    </r>
  </si>
  <si>
    <r>
      <t>_____</t>
    </r>
    <r>
      <rPr>
        <sz val="10.5"/>
        <rFont val="Times New Roman"/>
        <family val="1"/>
        <charset val="204"/>
      </rPr>
      <t xml:space="preserve">Отношение объема муниципального долга к общему годовому объему доходов местного бюджета без учета утвержденного объема безвозмездных поступлений и (или) поступлений налоговых доходов по дополнительным нормативам отчислений, </t>
    </r>
    <r>
      <rPr>
        <b/>
        <sz val="10.5"/>
        <rFont val="Times New Roman"/>
        <family val="1"/>
        <charset val="204"/>
      </rPr>
      <t>%</t>
    </r>
  </si>
  <si>
    <r>
      <t>_____</t>
    </r>
    <r>
      <rPr>
        <sz val="10.5"/>
        <rFont val="Times New Roman"/>
        <family val="1"/>
        <charset val="204"/>
      </rPr>
      <t xml:space="preserve">Объем дефицита (профицита) бюджета муниципального образования, </t>
    </r>
    <r>
      <rPr>
        <b/>
        <sz val="10.5"/>
        <rFont val="Times New Roman"/>
        <family val="1"/>
        <charset val="204"/>
      </rPr>
      <t>тыс. рублей</t>
    </r>
  </si>
  <si>
    <r>
      <t>_____</t>
    </r>
    <r>
      <rPr>
        <sz val="10.5"/>
        <rFont val="Times New Roman"/>
        <family val="1"/>
        <charset val="204"/>
      </rPr>
      <t xml:space="preserve">Отношение объема дефицита (профицита) бюджета муниципального образования к общему годовому объему доходов бюджета муниципального образования без учета утвержденного объема безвозмездных поступлений и (или) поступлений налоговых доходов по дополнительным нормативам отчислений, </t>
    </r>
    <r>
      <rPr>
        <b/>
        <sz val="10.5"/>
        <rFont val="Times New Roman"/>
        <family val="1"/>
        <charset val="204"/>
      </rPr>
      <t>%</t>
    </r>
  </si>
  <si>
    <r>
      <t>_____</t>
    </r>
    <r>
      <rPr>
        <sz val="10.5"/>
        <rFont val="Times New Roman"/>
        <family val="1"/>
        <charset val="204"/>
      </rPr>
      <t xml:space="preserve">Объем кредиторской задолженности муниципального образования, </t>
    </r>
    <r>
      <rPr>
        <b/>
        <sz val="10.5"/>
        <rFont val="Times New Roman"/>
        <family val="1"/>
        <charset val="204"/>
      </rPr>
      <t>тыс. рублей</t>
    </r>
  </si>
  <si>
    <t>Ai =</t>
  </si>
  <si>
    <t xml:space="preserve">Bi = </t>
  </si>
  <si>
    <t>Bi =</t>
  </si>
  <si>
    <t>Ci =</t>
  </si>
  <si>
    <t>Di =</t>
  </si>
  <si>
    <r>
      <t>_____</t>
    </r>
    <r>
      <rPr>
        <sz val="10.3"/>
        <rFont val="Times New Roman"/>
        <family val="1"/>
        <charset val="204"/>
      </rPr>
      <t xml:space="preserve">Доля частных инвестиций в общей стоимости проекта МЧП, </t>
    </r>
    <r>
      <rPr>
        <b/>
        <sz val="10.3"/>
        <rFont val="Times New Roman"/>
        <family val="1"/>
        <charset val="204"/>
      </rPr>
      <t>%</t>
    </r>
  </si>
  <si>
    <r>
      <t>V</t>
    </r>
    <r>
      <rPr>
        <sz val="8"/>
        <rFont val="Times New Roman"/>
        <family val="1"/>
        <charset val="204"/>
      </rPr>
      <t>вак. мест</t>
    </r>
    <r>
      <rPr>
        <sz val="10.5"/>
        <rFont val="Times New Roman"/>
        <family val="1"/>
        <charset val="204"/>
      </rPr>
      <t xml:space="preserve"> =</t>
    </r>
  </si>
  <si>
    <r>
      <rPr>
        <sz val="10.5"/>
        <rFont val="Times New Roman"/>
        <family val="1"/>
        <charset val="204"/>
      </rPr>
      <t>V</t>
    </r>
    <r>
      <rPr>
        <sz val="8"/>
        <rFont val="Times New Roman"/>
        <family val="1"/>
        <charset val="204"/>
      </rPr>
      <t>безработ =</t>
    </r>
  </si>
  <si>
    <r>
      <t>V</t>
    </r>
    <r>
      <rPr>
        <sz val="8"/>
        <rFont val="Times New Roman"/>
        <family val="1"/>
        <charset val="204"/>
      </rPr>
      <t>задолж=</t>
    </r>
  </si>
  <si>
    <r>
      <t>V</t>
    </r>
    <r>
      <rPr>
        <sz val="8"/>
        <rFont val="Times New Roman"/>
        <family val="1"/>
        <charset val="204"/>
      </rPr>
      <t>опл.труд</t>
    </r>
    <r>
      <rPr>
        <sz val="10.5"/>
        <rFont val="Times New Roman"/>
        <family val="1"/>
        <charset val="204"/>
      </rPr>
      <t xml:space="preserve"> =</t>
    </r>
  </si>
  <si>
    <t>ВПРМi =</t>
  </si>
  <si>
    <t>ВПРМi-1 =</t>
  </si>
  <si>
    <r>
      <t>V</t>
    </r>
    <r>
      <rPr>
        <sz val="8"/>
        <rFont val="Times New Roman"/>
        <family val="1"/>
        <charset val="204"/>
      </rPr>
      <t>инвест</t>
    </r>
    <r>
      <rPr>
        <sz val="10.5"/>
        <rFont val="Times New Roman"/>
        <family val="1"/>
        <charset val="204"/>
      </rPr>
      <t xml:space="preserve"> =</t>
    </r>
  </si>
  <si>
    <r>
      <t>V</t>
    </r>
    <r>
      <rPr>
        <sz val="8"/>
        <rFont val="Times New Roman"/>
        <family val="1"/>
        <charset val="204"/>
      </rPr>
      <t>нас</t>
    </r>
    <r>
      <rPr>
        <sz val="10.5"/>
        <rFont val="Times New Roman"/>
        <family val="1"/>
        <charset val="204"/>
      </rPr>
      <t xml:space="preserve"> =</t>
    </r>
  </si>
  <si>
    <t>Aj =</t>
  </si>
  <si>
    <t>Aj-1 =</t>
  </si>
  <si>
    <t>Aj-2 =</t>
  </si>
  <si>
    <t>Aj-3 =</t>
  </si>
  <si>
    <r>
      <t>V</t>
    </r>
    <r>
      <rPr>
        <sz val="8"/>
        <rFont val="Times New Roman"/>
        <family val="1"/>
        <charset val="204"/>
      </rPr>
      <t xml:space="preserve">зан i </t>
    </r>
    <r>
      <rPr>
        <sz val="10.5"/>
        <rFont val="Times New Roman"/>
        <family val="1"/>
        <charset val="204"/>
      </rPr>
      <t>=</t>
    </r>
  </si>
  <si>
    <r>
      <t>V</t>
    </r>
    <r>
      <rPr>
        <sz val="8"/>
        <rFont val="Times New Roman"/>
        <family val="1"/>
        <charset val="204"/>
      </rPr>
      <t>зан i-1</t>
    </r>
    <r>
      <rPr>
        <sz val="10.5"/>
        <rFont val="Times New Roman"/>
        <family val="1"/>
        <charset val="204"/>
      </rPr>
      <t xml:space="preserve"> =</t>
    </r>
  </si>
  <si>
    <r>
      <t>V</t>
    </r>
    <r>
      <rPr>
        <sz val="8"/>
        <rFont val="Times New Roman"/>
        <family val="1"/>
        <charset val="204"/>
      </rPr>
      <t>мсп i</t>
    </r>
    <r>
      <rPr>
        <sz val="10.5"/>
        <rFont val="Times New Roman"/>
        <family val="1"/>
        <charset val="204"/>
      </rPr>
      <t xml:space="preserve"> =</t>
    </r>
  </si>
  <si>
    <r>
      <t>V</t>
    </r>
    <r>
      <rPr>
        <sz val="8"/>
        <rFont val="Times New Roman"/>
        <family val="1"/>
        <charset val="204"/>
      </rPr>
      <t>мсп i-1</t>
    </r>
    <r>
      <rPr>
        <sz val="10.5"/>
        <rFont val="Times New Roman"/>
        <family val="1"/>
        <charset val="204"/>
      </rPr>
      <t>=</t>
    </r>
  </si>
  <si>
    <r>
      <t>V</t>
    </r>
    <r>
      <rPr>
        <sz val="8"/>
        <rFont val="Times New Roman"/>
        <family val="1"/>
        <charset val="204"/>
      </rPr>
      <t>мсп поддержка</t>
    </r>
    <r>
      <rPr>
        <sz val="10.5"/>
        <rFont val="Times New Roman"/>
        <family val="1"/>
        <charset val="204"/>
      </rPr>
      <t>=</t>
    </r>
  </si>
  <si>
    <r>
      <t>V</t>
    </r>
    <r>
      <rPr>
        <sz val="8"/>
        <rFont val="Times New Roman"/>
        <family val="1"/>
        <charset val="204"/>
      </rPr>
      <t>мсп</t>
    </r>
    <r>
      <rPr>
        <sz val="10.5"/>
        <rFont val="Times New Roman"/>
        <family val="1"/>
        <charset val="204"/>
      </rPr>
      <t xml:space="preserve"> =</t>
    </r>
  </si>
  <si>
    <r>
      <t>V</t>
    </r>
    <r>
      <rPr>
        <sz val="8"/>
        <rFont val="Times New Roman"/>
        <family val="1"/>
        <charset val="204"/>
      </rPr>
      <t>расх. бюджета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</si>
  <si>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1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</si>
  <si>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2</t>
    </r>
    <r>
      <rPr>
        <sz val="10.5"/>
        <rFont val="Times New Roman"/>
        <family val="1"/>
        <charset val="204"/>
      </rPr>
      <t xml:space="preserve"> =</t>
    </r>
  </si>
  <si>
    <r>
      <t>А</t>
    </r>
    <r>
      <rPr>
        <sz val="8"/>
        <rFont val="Times New Roman"/>
        <family val="1"/>
        <charset val="204"/>
      </rPr>
      <t>3</t>
    </r>
    <r>
      <rPr>
        <sz val="10.5"/>
        <rFont val="Times New Roman"/>
        <family val="1"/>
        <charset val="204"/>
      </rPr>
      <t xml:space="preserve"> =</t>
    </r>
  </si>
  <si>
    <r>
      <t>L</t>
    </r>
    <r>
      <rPr>
        <sz val="8"/>
        <rFont val="Times New Roman"/>
        <family val="1"/>
        <charset val="204"/>
      </rPr>
      <t>дор.ответ.треб. i-1</t>
    </r>
    <r>
      <rPr>
        <sz val="10.5"/>
        <rFont val="Times New Roman"/>
        <family val="1"/>
        <charset val="204"/>
      </rPr>
      <t xml:space="preserve"> =</t>
    </r>
  </si>
  <si>
    <r>
      <t>L</t>
    </r>
    <r>
      <rPr>
        <sz val="8"/>
        <rFont val="Times New Roman"/>
        <family val="1"/>
        <charset val="204"/>
      </rPr>
      <t xml:space="preserve">дор.отв. треб i </t>
    </r>
    <r>
      <rPr>
        <sz val="10.5"/>
        <rFont val="Times New Roman"/>
        <family val="1"/>
        <charset val="204"/>
      </rPr>
      <t>=</t>
    </r>
  </si>
  <si>
    <r>
      <t>L</t>
    </r>
    <r>
      <rPr>
        <sz val="8"/>
        <rFont val="Times New Roman"/>
        <family val="1"/>
        <charset val="204"/>
      </rPr>
      <t>дор. ненорм</t>
    </r>
    <r>
      <rPr>
        <sz val="10.5"/>
        <rFont val="Times New Roman"/>
        <family val="1"/>
        <charset val="204"/>
      </rPr>
      <t xml:space="preserve"> =</t>
    </r>
  </si>
  <si>
    <t>L =</t>
  </si>
  <si>
    <t xml:space="preserve">                2022 года </t>
  </si>
  <si>
    <r>
      <t>V</t>
    </r>
    <r>
      <rPr>
        <sz val="8"/>
        <rFont val="Times New Roman"/>
        <family val="1"/>
        <charset val="204"/>
      </rPr>
      <t xml:space="preserve">расх </t>
    </r>
    <r>
      <rPr>
        <sz val="10.5"/>
        <rFont val="Times New Roman"/>
        <family val="1"/>
        <charset val="204"/>
      </rPr>
      <t>=</t>
    </r>
  </si>
  <si>
    <r>
      <t>A</t>
    </r>
    <r>
      <rPr>
        <sz val="8"/>
        <rFont val="Times New Roman"/>
        <family val="1"/>
        <charset val="204"/>
      </rPr>
      <t>in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</si>
  <si>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>=</t>
    </r>
  </si>
  <si>
    <r>
      <t>A</t>
    </r>
    <r>
      <rPr>
        <sz val="8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</si>
  <si>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in-3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</si>
  <si>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</si>
  <si>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maxi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</si>
  <si>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mini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</si>
  <si>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si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</si>
  <si>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1i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</si>
  <si>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2i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</si>
  <si>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3i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</si>
  <si>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4i</t>
    </r>
    <r>
      <rPr>
        <sz val="10.5"/>
        <rFont val="Times New Roman"/>
        <family val="1"/>
        <charset val="204"/>
      </rPr>
      <t xml:space="preserve"> =</t>
    </r>
  </si>
  <si>
    <r>
      <t>V</t>
    </r>
    <r>
      <rPr>
        <sz val="8"/>
        <rFont val="Times New Roman"/>
        <family val="1"/>
        <charset val="204"/>
      </rPr>
      <t>занят</t>
    </r>
    <r>
      <rPr>
        <sz val="10.5"/>
        <rFont val="Times New Roman"/>
        <family val="1"/>
        <charset val="204"/>
      </rPr>
      <t xml:space="preserve"> =</t>
    </r>
  </si>
  <si>
    <r>
      <t>V</t>
    </r>
    <r>
      <rPr>
        <sz val="8"/>
        <rFont val="Times New Roman"/>
        <family val="1"/>
        <charset val="204"/>
      </rPr>
      <t>эк. актив.</t>
    </r>
    <r>
      <rPr>
        <sz val="10.5"/>
        <rFont val="Times New Roman"/>
        <family val="1"/>
        <charset val="204"/>
      </rPr>
      <t xml:space="preserve"> =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</si>
  <si>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общий объем собственных доходов местного бюджета 
в отчетном финансовом году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</si>
  <si>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in</t>
    </r>
    <r>
      <rPr>
        <sz val="10.5"/>
        <rFont val="Times New Roman"/>
        <family val="1"/>
        <charset val="204"/>
      </rPr>
      <t>; A</t>
    </r>
    <r>
      <rPr>
        <vertAlign val="subscript"/>
        <sz val="10.5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>; A</t>
    </r>
    <r>
      <rPr>
        <vertAlign val="subscript"/>
        <sz val="10.5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>; A</t>
    </r>
    <r>
      <rPr>
        <vertAlign val="subscript"/>
        <sz val="10.5"/>
        <rFont val="Times New Roman"/>
        <family val="1"/>
        <charset val="204"/>
      </rPr>
      <t>in-3</t>
    </r>
    <r>
      <rPr>
        <sz val="10.5"/>
        <rFont val="Times New Roman"/>
        <family val="1"/>
        <charset val="204"/>
      </rPr>
      <t xml:space="preserve"> - объем неналоговых доходов бюджета 
i-го муниципального образования, поступивших в бюджет 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</si>
  <si>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расходных обязательств и полномочий, 
не связанных с решением вопросов местного значения i-го муниципального образования в отчетном финансовом году (без учета объема расходных обязательств, осуществляемых за счет субвенций)</t>
    </r>
  </si>
  <si>
    <t>Глава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</si>
</sst>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00000000000"/>
  </numFmts>
  <fonts count="23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vertAlign val="superscript"/>
      <sz val="10.5"/>
      <name val="Times New Roman"/>
      <family val="1"/>
      <charset val="204"/>
    </font>
    <font>
      <sz val="10.3"/>
      <name val="Times New Roman"/>
      <family val="1"/>
      <charset val="204"/>
    </font>
    <font>
      <vertAlign val="superscript"/>
      <sz val="10.3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.8000000000000007"/>
      <color indexed="9"/>
      <name val="Times New Roman"/>
      <family val="1"/>
      <charset val="204"/>
    </font>
    <font>
      <vertAlign val="superscript"/>
      <sz val="8.8000000000000007"/>
      <name val="Times New Roman"/>
      <family val="1"/>
      <charset val="204"/>
    </font>
    <font>
      <sz val="8.8000000000000007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indexed="9"/>
      <name val="Times New Roman"/>
      <family val="1"/>
      <charset val="204"/>
    </font>
    <font>
      <vertAlign val="subscript"/>
      <sz val="10.5"/>
      <name val="Times New Roman"/>
      <family val="1"/>
      <charset val="204"/>
    </font>
    <font>
      <sz val="10.3"/>
      <color indexed="9"/>
      <name val="Times New Roman"/>
      <family val="1"/>
      <charset val="204"/>
    </font>
    <font>
      <vertAlign val="subscript"/>
      <sz val="10.5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0.5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.3"/>
      <name val="Times New Roman"/>
      <family val="1"/>
      <charset val="204"/>
    </font>
    <font>
      <sz val="8"/>
      <name val="Times New Roman"/>
      <family val="1"/>
      <charset val="204"/>
    </font>
    <font>
      <u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2" fillId="0" borderId="1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/>
    </xf>
    <xf numFmtId="0" fontId="2" fillId="0" borderId="7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left"/>
    </xf>
    <xf numFmtId="0" fontId="2" fillId="0" borderId="9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left"/>
    </xf>
    <xf numFmtId="0" fontId="2" fillId="0" borderId="7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4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center"/>
    </xf>
    <xf numFmtId="0" fontId="8" fillId="0" borderId="10" xfId="0" applyNumberFormat="1" applyFont="1" applyFill="1" applyBorder="1" applyAlignment="1">
      <alignment horizontal="left"/>
    </xf>
    <xf numFmtId="0" fontId="10" fillId="0" borderId="1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left"/>
    </xf>
    <xf numFmtId="0" fontId="21" fillId="0" borderId="5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left" vertical="top"/>
    </xf>
    <xf numFmtId="0" fontId="2" fillId="0" borderId="6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left" vertical="top"/>
    </xf>
    <xf numFmtId="0" fontId="2" fillId="0" borderId="8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justify" wrapText="1"/>
    </xf>
    <xf numFmtId="0" fontId="16" fillId="0" borderId="0" xfId="0" applyNumberFormat="1" applyFont="1" applyFill="1" applyBorder="1" applyAlignment="1">
      <alignment horizontal="justify" vertical="top" wrapText="1"/>
    </xf>
    <xf numFmtId="0" fontId="6" fillId="0" borderId="0" xfId="0" applyNumberFormat="1" applyFont="1" applyFill="1" applyBorder="1" applyAlignment="1">
      <alignment horizontal="justify" vertical="top" wrapText="1"/>
    </xf>
    <xf numFmtId="0" fontId="6" fillId="0" borderId="10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1" fillId="0" borderId="9" xfId="0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top"/>
    </xf>
    <xf numFmtId="49" fontId="2" fillId="0" borderId="10" xfId="0" applyNumberFormat="1" applyFont="1" applyFill="1" applyBorder="1" applyAlignment="1">
      <alignment horizontal="center" vertical="top"/>
    </xf>
    <xf numFmtId="49" fontId="2" fillId="0" borderId="6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top"/>
    </xf>
    <xf numFmtId="49" fontId="2" fillId="0" borderId="9" xfId="0" applyNumberFormat="1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 vertical="top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left" vertical="top"/>
    </xf>
    <xf numFmtId="0" fontId="12" fillId="0" borderId="10" xfId="0" applyNumberFormat="1" applyFont="1" applyFill="1" applyBorder="1" applyAlignment="1">
      <alignment horizontal="justify" vertical="top" wrapText="1"/>
    </xf>
    <xf numFmtId="0" fontId="12" fillId="0" borderId="0" xfId="0" applyNumberFormat="1" applyFont="1" applyFill="1" applyBorder="1" applyAlignment="1">
      <alignment horizontal="justify" vertical="top" wrapText="1"/>
    </xf>
    <xf numFmtId="0" fontId="2" fillId="0" borderId="6" xfId="0" applyNumberFormat="1" applyFont="1" applyFill="1" applyBorder="1" applyAlignment="1">
      <alignment horizontal="justify" vertical="top" wrapText="1"/>
    </xf>
    <xf numFmtId="0" fontId="2" fillId="0" borderId="3" xfId="0" applyNumberFormat="1" applyFont="1" applyFill="1" applyBorder="1" applyAlignment="1">
      <alignment horizontal="justify" vertical="top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justify" vertical="top" wrapText="1"/>
    </xf>
    <xf numFmtId="0" fontId="2" fillId="0" borderId="9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3" xfId="0" applyNumberFormat="1" applyFont="1" applyFill="1" applyBorder="1" applyAlignment="1">
      <alignment horizontal="center" vertical="top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justify" wrapText="1"/>
    </xf>
    <xf numFmtId="0" fontId="2" fillId="0" borderId="3" xfId="0" applyNumberFormat="1" applyFont="1" applyFill="1" applyBorder="1" applyAlignment="1">
      <alignment horizontal="justify" wrapText="1"/>
    </xf>
    <xf numFmtId="0" fontId="2" fillId="0" borderId="0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 vertical="top"/>
    </xf>
    <xf numFmtId="0" fontId="14" fillId="0" borderId="11" xfId="0" applyNumberFormat="1" applyFont="1" applyFill="1" applyBorder="1" applyAlignment="1">
      <alignment horizontal="justify" vertical="top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left" vertical="top"/>
    </xf>
    <xf numFmtId="49" fontId="2" fillId="0" borderId="8" xfId="0" applyNumberFormat="1" applyFont="1" applyFill="1" applyBorder="1" applyAlignment="1">
      <alignment horizontal="left" vertical="top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left" vertical="top"/>
    </xf>
    <xf numFmtId="0" fontId="0" fillId="0" borderId="9" xfId="0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2" fillId="0" borderId="7" xfId="0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horizontal="center" vertical="top"/>
    </xf>
    <xf numFmtId="0" fontId="2" fillId="0" borderId="8" xfId="0" applyNumberFormat="1" applyFont="1" applyFill="1" applyBorder="1" applyAlignment="1">
      <alignment horizontal="center" vertical="top"/>
    </xf>
    <xf numFmtId="0" fontId="2" fillId="0" borderId="8" xfId="0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2" fillId="0" borderId="10" xfId="0" applyNumberFormat="1" applyFont="1" applyFill="1" applyBorder="1" applyAlignment="1">
      <alignment horizontal="left" vertical="top"/>
    </xf>
    <xf numFmtId="0" fontId="2" fillId="0" borderId="6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center" vertical="top"/>
    </xf>
    <xf numFmtId="0" fontId="2" fillId="0" borderId="10" xfId="0" applyNumberFormat="1" applyFont="1" applyFill="1" applyBorder="1" applyAlignment="1">
      <alignment horizontal="center" vertical="top"/>
    </xf>
    <xf numFmtId="0" fontId="2" fillId="0" borderId="6" xfId="0" applyNumberFormat="1" applyFont="1" applyFill="1" applyBorder="1" applyAlignment="1">
      <alignment horizontal="center" vertical="top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justify" vertical="center" wrapText="1"/>
    </xf>
    <xf numFmtId="0" fontId="2" fillId="0" borderId="10" xfId="0" applyNumberFormat="1" applyFont="1" applyFill="1" applyBorder="1" applyAlignment="1">
      <alignment horizontal="justify" wrapText="1"/>
    </xf>
    <xf numFmtId="0" fontId="2" fillId="0" borderId="0" xfId="0" applyNumberFormat="1" applyFont="1" applyFill="1" applyBorder="1" applyAlignment="1">
      <alignment horizontal="justify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8" fillId="0" borderId="7" xfId="0" applyNumberFormat="1" applyFont="1" applyFill="1" applyBorder="1" applyAlignment="1">
      <alignment horizontal="center" vertical="center"/>
    </xf>
    <xf numFmtId="0" fontId="18" fillId="0" borderId="9" xfId="0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left" vertical="center"/>
    </xf>
    <xf numFmtId="165" fontId="2" fillId="0" borderId="3" xfId="0" applyNumberFormat="1" applyFont="1" applyFill="1" applyBorder="1" applyAlignment="1">
      <alignment horizontal="left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left" vertical="center"/>
    </xf>
    <xf numFmtId="165" fontId="2" fillId="0" borderId="8" xfId="0" applyNumberFormat="1" applyFont="1" applyFill="1" applyBorder="1" applyAlignment="1">
      <alignment horizontal="left" vertical="center"/>
    </xf>
    <xf numFmtId="165" fontId="2" fillId="0" borderId="7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justify" wrapText="1"/>
    </xf>
    <xf numFmtId="165" fontId="2" fillId="0" borderId="10" xfId="0" applyNumberFormat="1" applyFont="1" applyFill="1" applyBorder="1" applyAlignment="1">
      <alignment horizontal="left" vertical="center"/>
    </xf>
    <xf numFmtId="165" fontId="2" fillId="0" borderId="6" xfId="0" applyNumberFormat="1" applyFont="1" applyFill="1" applyBorder="1" applyAlignment="1">
      <alignment horizontal="left" vertical="center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justify" vertical="center" wrapText="1"/>
    </xf>
    <xf numFmtId="0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justify" vertical="top" wrapText="1"/>
    </xf>
    <xf numFmtId="0" fontId="12" fillId="0" borderId="0" xfId="0" applyNumberFormat="1" applyFont="1" applyFill="1" applyBorder="1" applyAlignment="1">
      <alignment horizontal="left" vertical="top" wrapText="1"/>
    </xf>
    <xf numFmtId="165" fontId="2" fillId="0" borderId="2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5" fontId="2" fillId="0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justify" vertical="center" wrapText="1"/>
    </xf>
    <xf numFmtId="0" fontId="2" fillId="0" borderId="11" xfId="0" applyNumberFormat="1" applyFont="1" applyFill="1" applyBorder="1" applyAlignment="1">
      <alignment horizontal="justify" vertical="center" wrapText="1"/>
    </xf>
    <xf numFmtId="0" fontId="2" fillId="0" borderId="4" xfId="0" applyNumberFormat="1" applyFont="1" applyFill="1" applyBorder="1" applyAlignment="1">
      <alignment horizontal="justify" vertical="center" wrapText="1"/>
    </xf>
    <xf numFmtId="0" fontId="1" fillId="0" borderId="0" xfId="0" applyNumberFormat="1" applyFont="1" applyFill="1" applyBorder="1" applyAlignment="1">
      <alignment horizontal="center" wrapText="1"/>
    </xf>
    <xf numFmtId="0" fontId="2" fillId="0" borderId="12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11" xfId="0" applyNumberFormat="1" applyFont="1" applyFill="1" applyBorder="1" applyAlignment="1">
      <alignment horizontal="center" vertical="top"/>
    </xf>
    <xf numFmtId="0" fontId="2" fillId="0" borderId="4" xfId="0" applyNumberFormat="1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left" vertical="top" wrapText="1" indent="4"/>
    </xf>
    <xf numFmtId="49" fontId="12" fillId="0" borderId="10" xfId="0" applyNumberFormat="1" applyFont="1" applyFill="1" applyBorder="1" applyAlignment="1">
      <alignment horizontal="justify" vertical="top" wrapText="1"/>
    </xf>
    <xf numFmtId="49" fontId="2" fillId="0" borderId="9" xfId="0" applyNumberFormat="1" applyFont="1" applyFill="1" applyBorder="1" applyAlignment="1">
      <alignment horizontal="left" vertical="top" wrapText="1" indent="4"/>
    </xf>
    <xf numFmtId="49" fontId="12" fillId="0" borderId="11" xfId="0" applyNumberFormat="1" applyFont="1" applyFill="1" applyBorder="1" applyAlignment="1">
      <alignment horizontal="justify" vertical="top" wrapText="1"/>
    </xf>
    <xf numFmtId="49" fontId="12" fillId="0" borderId="9" xfId="0" applyNumberFormat="1" applyFont="1" applyFill="1" applyBorder="1" applyAlignment="1">
      <alignment horizontal="justify" vertical="top" wrapText="1"/>
    </xf>
    <xf numFmtId="3" fontId="2" fillId="0" borderId="7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justify" wrapText="1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top"/>
    </xf>
    <xf numFmtId="164" fontId="2" fillId="0" borderId="11" xfId="0" applyNumberFormat="1" applyFont="1" applyFill="1" applyBorder="1" applyAlignment="1">
      <alignment horizontal="center" vertical="top"/>
    </xf>
    <xf numFmtId="164" fontId="2" fillId="0" borderId="4" xfId="0" applyNumberFormat="1" applyFont="1" applyFill="1" applyBorder="1" applyAlignment="1">
      <alignment horizontal="center" vertical="top"/>
    </xf>
    <xf numFmtId="0" fontId="1" fillId="0" borderId="9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top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0" fontId="12" fillId="0" borderId="11" xfId="0" applyNumberFormat="1" applyFont="1" applyFill="1" applyBorder="1" applyAlignment="1">
      <alignment horizontal="justify" vertical="top" wrapText="1"/>
    </xf>
    <xf numFmtId="165" fontId="18" fillId="2" borderId="2" xfId="0" applyNumberFormat="1" applyFont="1" applyFill="1" applyBorder="1" applyAlignment="1">
      <alignment horizontal="center" vertical="center"/>
    </xf>
    <xf numFmtId="165" fontId="18" fillId="2" borderId="0" xfId="0" applyNumberFormat="1" applyFont="1" applyFill="1" applyBorder="1" applyAlignment="1">
      <alignment horizontal="center" vertical="center"/>
    </xf>
    <xf numFmtId="165" fontId="18" fillId="2" borderId="3" xfId="0" applyNumberFormat="1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319</xdr:row>
          <xdr:rowOff>161925</xdr:rowOff>
        </xdr:from>
        <xdr:to>
          <xdr:col>52</xdr:col>
          <xdr:colOff>47625</xdr:colOff>
          <xdr:row>321</xdr:row>
          <xdr:rowOff>342900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28575</xdr:colOff>
          <xdr:row>359</xdr:row>
          <xdr:rowOff>171450</xdr:rowOff>
        </xdr:from>
        <xdr:to>
          <xdr:col>55</xdr:col>
          <xdr:colOff>0</xdr:colOff>
          <xdr:row>361</xdr:row>
          <xdr:rowOff>295275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360</xdr:row>
          <xdr:rowOff>180975</xdr:rowOff>
        </xdr:from>
        <xdr:to>
          <xdr:col>31</xdr:col>
          <xdr:colOff>9525</xdr:colOff>
          <xdr:row>362</xdr:row>
          <xdr:rowOff>76200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28575</xdr:colOff>
          <xdr:row>320</xdr:row>
          <xdr:rowOff>9525</xdr:rowOff>
        </xdr:from>
        <xdr:to>
          <xdr:col>73</xdr:col>
          <xdr:colOff>38100</xdr:colOff>
          <xdr:row>321</xdr:row>
          <xdr:rowOff>400050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320</xdr:row>
          <xdr:rowOff>9525</xdr:rowOff>
        </xdr:from>
        <xdr:to>
          <xdr:col>28</xdr:col>
          <xdr:colOff>47625</xdr:colOff>
          <xdr:row>321</xdr:row>
          <xdr:rowOff>400050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38100</xdr:colOff>
      <xdr:row>320</xdr:row>
      <xdr:rowOff>152400</xdr:rowOff>
    </xdr:from>
    <xdr:to>
      <xdr:col>49</xdr:col>
      <xdr:colOff>19050</xdr:colOff>
      <xdr:row>322</xdr:row>
      <xdr:rowOff>19050</xdr:rowOff>
    </xdr:to>
    <xdr:pic>
      <xdr:nvPicPr>
        <xdr:cNvPr id="7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13995200"/>
          <a:ext cx="20383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9525</xdr:colOff>
      <xdr:row>361</xdr:row>
      <xdr:rowOff>0</xdr:rowOff>
    </xdr:from>
    <xdr:to>
      <xdr:col>45</xdr:col>
      <xdr:colOff>9525</xdr:colOff>
      <xdr:row>362</xdr:row>
      <xdr:rowOff>95250</xdr:rowOff>
    </xdr:to>
    <xdr:pic>
      <xdr:nvPicPr>
        <xdr:cNvPr id="8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125920500"/>
          <a:ext cx="14287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2.doc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_________Microsoft_Word_97_20034.doc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_________Microsoft_Word_97_20031.doc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_________Microsoft_Word_97_20033.doc"/><Relationship Id="rId4" Type="http://schemas.openxmlformats.org/officeDocument/2006/relationships/oleObject" Target="../embeddings/_________Microsoft_Word_97_2003.doc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M424"/>
  <sheetViews>
    <sheetView tabSelected="1" view="pageBreakPreview" zoomScaleNormal="100" zoomScaleSheetLayoutView="100" workbookViewId="0">
      <selection activeCell="A6" sqref="A6:DD6"/>
    </sheetView>
  </sheetViews>
  <sheetFormatPr defaultColWidth="0.85546875" defaultRowHeight="15" x14ac:dyDescent="0.25"/>
  <cols>
    <col min="1" max="77" width="0.85546875" style="27"/>
    <col min="78" max="78" width="9" style="27" customWidth="1"/>
    <col min="79" max="79" width="0.85546875" style="27" customWidth="1"/>
    <col min="80" max="91" width="0.85546875" style="27"/>
    <col min="92" max="92" width="4.5703125" style="27" customWidth="1"/>
    <col min="93" max="116" width="0.85546875" style="27"/>
    <col min="117" max="117" width="21.42578125" style="27" customWidth="1"/>
    <col min="118" max="16384" width="0.85546875" style="27"/>
  </cols>
  <sheetData>
    <row r="1" spans="1:108" s="5" customFormat="1" ht="12" x14ac:dyDescent="0.2">
      <c r="BW1" s="210" t="s">
        <v>109</v>
      </c>
      <c r="BX1" s="210"/>
      <c r="BY1" s="210"/>
      <c r="BZ1" s="210"/>
      <c r="CA1" s="210"/>
      <c r="CB1" s="210"/>
      <c r="CC1" s="210"/>
      <c r="CD1" s="210"/>
      <c r="CE1" s="210"/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0"/>
      <c r="CQ1" s="210"/>
      <c r="CR1" s="210"/>
      <c r="CS1" s="210"/>
      <c r="CT1" s="210"/>
      <c r="CU1" s="210"/>
      <c r="CV1" s="210"/>
      <c r="CW1" s="210"/>
      <c r="CX1" s="210"/>
      <c r="CY1" s="210"/>
      <c r="CZ1" s="210"/>
      <c r="DA1" s="210"/>
      <c r="DB1" s="210"/>
      <c r="DC1" s="210"/>
      <c r="DD1" s="210"/>
    </row>
    <row r="2" spans="1:108" s="5" customFormat="1" ht="27" customHeight="1" x14ac:dyDescent="0.2">
      <c r="BW2" s="211" t="s">
        <v>217</v>
      </c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1"/>
      <c r="CQ2" s="211"/>
      <c r="CR2" s="211"/>
      <c r="CS2" s="211"/>
      <c r="CT2" s="211"/>
      <c r="CU2" s="211"/>
      <c r="CV2" s="211"/>
      <c r="CW2" s="211"/>
      <c r="CX2" s="211"/>
      <c r="CY2" s="211"/>
      <c r="CZ2" s="211"/>
      <c r="DA2" s="211"/>
      <c r="DB2" s="211"/>
      <c r="DC2" s="211"/>
      <c r="DD2" s="211"/>
    </row>
    <row r="3" spans="1:108" s="5" customFormat="1" ht="15.75" customHeight="1" x14ac:dyDescent="0.2"/>
    <row r="4" spans="1:108" x14ac:dyDescent="0.25">
      <c r="DD4" s="28"/>
    </row>
    <row r="5" spans="1:108" ht="15.75" customHeight="1" x14ac:dyDescent="0.25"/>
    <row r="6" spans="1:108" ht="66" customHeight="1" x14ac:dyDescent="0.25">
      <c r="A6" s="212" t="s">
        <v>320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</row>
    <row r="7" spans="1:108" ht="12.75" customHeight="1" x14ac:dyDescent="0.25"/>
    <row r="8" spans="1:108" x14ac:dyDescent="0.25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</row>
    <row r="9" spans="1:108" ht="27.75" customHeight="1" x14ac:dyDescent="0.25">
      <c r="A9" s="213" t="s">
        <v>321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  <c r="BT9" s="213"/>
      <c r="BU9" s="213"/>
      <c r="BV9" s="213"/>
      <c r="BW9" s="213"/>
      <c r="BX9" s="213"/>
      <c r="BY9" s="213"/>
      <c r="BZ9" s="213"/>
      <c r="CA9" s="213"/>
      <c r="CB9" s="213"/>
      <c r="CC9" s="213"/>
      <c r="CD9" s="213"/>
      <c r="CE9" s="213"/>
      <c r="CF9" s="213"/>
      <c r="CG9" s="213"/>
      <c r="CH9" s="213"/>
      <c r="CI9" s="213"/>
      <c r="CJ9" s="213"/>
      <c r="CK9" s="213"/>
      <c r="CL9" s="213"/>
      <c r="CM9" s="213"/>
      <c r="CN9" s="213"/>
      <c r="CO9" s="213"/>
      <c r="CP9" s="213"/>
      <c r="CQ9" s="213"/>
      <c r="CR9" s="213"/>
      <c r="CS9" s="213"/>
      <c r="CT9" s="213"/>
      <c r="CU9" s="213"/>
      <c r="CV9" s="213"/>
      <c r="CW9" s="213"/>
      <c r="CX9" s="213"/>
      <c r="CY9" s="213"/>
      <c r="CZ9" s="213"/>
      <c r="DA9" s="213"/>
      <c r="DB9" s="213"/>
      <c r="DC9" s="213"/>
      <c r="DD9" s="213"/>
    </row>
    <row r="10" spans="1:108" x14ac:dyDescent="0.25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</row>
    <row r="11" spans="1:108" x14ac:dyDescent="0.25">
      <c r="A11" s="48" t="s">
        <v>111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</row>
    <row r="12" spans="1:108" x14ac:dyDescent="0.25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</row>
    <row r="13" spans="1:108" ht="15.95" customHeight="1" x14ac:dyDescent="0.25">
      <c r="A13" s="48" t="s">
        <v>110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</row>
    <row r="14" spans="1:108" ht="15.75" customHeight="1" x14ac:dyDescent="0.25"/>
    <row r="15" spans="1:108" x14ac:dyDescent="0.25">
      <c r="A15" s="49" t="s">
        <v>132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</row>
    <row r="16" spans="1:108" ht="15.75" customHeight="1" x14ac:dyDescent="0.25"/>
    <row r="17" spans="1:108" ht="30.95" customHeight="1" x14ac:dyDescent="0.25">
      <c r="A17" s="189" t="s">
        <v>126</v>
      </c>
      <c r="B17" s="190"/>
      <c r="C17" s="190"/>
      <c r="D17" s="190"/>
      <c r="E17" s="190"/>
      <c r="F17" s="190"/>
      <c r="G17" s="191"/>
      <c r="H17" s="192" t="s">
        <v>127</v>
      </c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4"/>
      <c r="BV17" s="189" t="s">
        <v>325</v>
      </c>
      <c r="BW17" s="190"/>
      <c r="BX17" s="190"/>
      <c r="BY17" s="190"/>
      <c r="BZ17" s="190"/>
      <c r="CA17" s="190"/>
      <c r="CB17" s="190"/>
      <c r="CC17" s="190"/>
      <c r="CD17" s="190"/>
      <c r="CE17" s="190"/>
      <c r="CF17" s="190"/>
      <c r="CG17" s="190"/>
      <c r="CH17" s="190"/>
      <c r="CI17" s="190"/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0"/>
      <c r="CY17" s="190"/>
      <c r="CZ17" s="190"/>
      <c r="DA17" s="190"/>
      <c r="DB17" s="190"/>
      <c r="DC17" s="190"/>
      <c r="DD17" s="191"/>
    </row>
    <row r="18" spans="1:108" ht="45" customHeight="1" x14ac:dyDescent="0.25">
      <c r="A18" s="214">
        <v>1</v>
      </c>
      <c r="B18" s="215"/>
      <c r="C18" s="215"/>
      <c r="D18" s="215"/>
      <c r="E18" s="215"/>
      <c r="F18" s="215"/>
      <c r="G18" s="216"/>
      <c r="H18" s="1"/>
      <c r="I18" s="217" t="s">
        <v>322</v>
      </c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4"/>
      <c r="BV18" s="149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1"/>
    </row>
    <row r="19" spans="1:108" ht="42" customHeight="1" x14ac:dyDescent="0.25">
      <c r="A19" s="58">
        <v>2</v>
      </c>
      <c r="B19" s="59"/>
      <c r="C19" s="59"/>
      <c r="D19" s="59"/>
      <c r="E19" s="59"/>
      <c r="F19" s="59"/>
      <c r="G19" s="60"/>
      <c r="H19" s="33"/>
      <c r="I19" s="196" t="s">
        <v>335</v>
      </c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40"/>
      <c r="BV19" s="76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8"/>
    </row>
    <row r="20" spans="1:108" ht="18.75" customHeight="1" x14ac:dyDescent="0.25">
      <c r="A20" s="61"/>
      <c r="B20" s="62"/>
      <c r="C20" s="62"/>
      <c r="D20" s="62"/>
      <c r="E20" s="62"/>
      <c r="F20" s="62"/>
      <c r="G20" s="63"/>
      <c r="H20" s="6"/>
      <c r="I20" s="199" t="s">
        <v>323</v>
      </c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41"/>
      <c r="BV20" s="200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3"/>
    </row>
    <row r="21" spans="1:108" ht="18" customHeight="1" x14ac:dyDescent="0.25">
      <c r="A21" s="64"/>
      <c r="B21" s="65"/>
      <c r="C21" s="65"/>
      <c r="D21" s="65"/>
      <c r="E21" s="65"/>
      <c r="F21" s="65"/>
      <c r="G21" s="66"/>
      <c r="H21" s="1"/>
      <c r="I21" s="198" t="s">
        <v>324</v>
      </c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4"/>
      <c r="BV21" s="132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1"/>
    </row>
    <row r="22" spans="1:108" ht="45" customHeight="1" x14ac:dyDescent="0.25">
      <c r="A22" s="214" t="s">
        <v>129</v>
      </c>
      <c r="B22" s="215"/>
      <c r="C22" s="215"/>
      <c r="D22" s="215"/>
      <c r="E22" s="215"/>
      <c r="F22" s="215"/>
      <c r="G22" s="216"/>
      <c r="H22" s="1"/>
      <c r="I22" s="217" t="s">
        <v>336</v>
      </c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4"/>
      <c r="BV22" s="132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1"/>
    </row>
    <row r="23" spans="1:108" ht="45" customHeight="1" x14ac:dyDescent="0.25">
      <c r="A23" s="214" t="s">
        <v>130</v>
      </c>
      <c r="B23" s="215"/>
      <c r="C23" s="215"/>
      <c r="D23" s="215"/>
      <c r="E23" s="215"/>
      <c r="F23" s="215"/>
      <c r="G23" s="216"/>
      <c r="H23" s="1"/>
      <c r="I23" s="217" t="s">
        <v>337</v>
      </c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4"/>
      <c r="BV23" s="132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1"/>
    </row>
    <row r="24" spans="1:108" ht="15" customHeight="1" x14ac:dyDescent="0.25">
      <c r="A24" s="58" t="s">
        <v>131</v>
      </c>
      <c r="B24" s="59"/>
      <c r="C24" s="59"/>
      <c r="D24" s="59"/>
      <c r="E24" s="59"/>
      <c r="F24" s="59"/>
      <c r="G24" s="60"/>
      <c r="H24" s="33"/>
      <c r="I24" s="196" t="s">
        <v>338</v>
      </c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196"/>
      <c r="BQ24" s="196"/>
      <c r="BR24" s="196"/>
      <c r="BS24" s="196"/>
      <c r="BT24" s="196"/>
      <c r="BU24" s="40"/>
      <c r="BV24" s="76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8"/>
    </row>
    <row r="25" spans="1:108" ht="15" customHeight="1" x14ac:dyDescent="0.25">
      <c r="A25" s="61"/>
      <c r="B25" s="62"/>
      <c r="C25" s="62"/>
      <c r="D25" s="62"/>
      <c r="E25" s="62"/>
      <c r="F25" s="62"/>
      <c r="G25" s="63"/>
      <c r="H25" s="6"/>
      <c r="I25" s="197" t="s">
        <v>133</v>
      </c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197"/>
      <c r="BT25" s="197"/>
      <c r="BU25" s="41"/>
      <c r="BV25" s="91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3"/>
    </row>
    <row r="26" spans="1:108" ht="15" customHeight="1" x14ac:dyDescent="0.25">
      <c r="A26" s="64"/>
      <c r="B26" s="65"/>
      <c r="C26" s="65"/>
      <c r="D26" s="65"/>
      <c r="E26" s="65"/>
      <c r="F26" s="65"/>
      <c r="G26" s="66"/>
      <c r="H26" s="1"/>
      <c r="I26" s="195" t="s">
        <v>128</v>
      </c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4"/>
      <c r="BV26" s="132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1"/>
    </row>
    <row r="27" spans="1:108" ht="69.95" customHeight="1" x14ac:dyDescent="0.25">
      <c r="A27" s="58" t="s">
        <v>134</v>
      </c>
      <c r="B27" s="59"/>
      <c r="C27" s="59"/>
      <c r="D27" s="59"/>
      <c r="E27" s="59"/>
      <c r="F27" s="59"/>
      <c r="G27" s="60"/>
      <c r="H27" s="33"/>
      <c r="I27" s="196" t="s">
        <v>339</v>
      </c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6"/>
      <c r="BU27" s="40"/>
      <c r="BV27" s="76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8"/>
    </row>
    <row r="28" spans="1:108" ht="15" customHeight="1" x14ac:dyDescent="0.25">
      <c r="A28" s="61"/>
      <c r="B28" s="62"/>
      <c r="C28" s="62"/>
      <c r="D28" s="62"/>
      <c r="E28" s="62"/>
      <c r="F28" s="62"/>
      <c r="G28" s="63"/>
      <c r="H28" s="6"/>
      <c r="I28" s="197" t="s">
        <v>133</v>
      </c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41"/>
      <c r="BV28" s="91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3"/>
    </row>
    <row r="29" spans="1:108" ht="15" customHeight="1" x14ac:dyDescent="0.25">
      <c r="A29" s="64"/>
      <c r="B29" s="65"/>
      <c r="C29" s="65"/>
      <c r="D29" s="65"/>
      <c r="E29" s="65"/>
      <c r="F29" s="65"/>
      <c r="G29" s="66"/>
      <c r="H29" s="1"/>
      <c r="I29" s="195" t="s">
        <v>128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4"/>
      <c r="BV29" s="132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1"/>
    </row>
    <row r="30" spans="1:108" ht="30" customHeight="1" x14ac:dyDescent="0.25">
      <c r="A30" s="58" t="s">
        <v>135</v>
      </c>
      <c r="B30" s="59"/>
      <c r="C30" s="59"/>
      <c r="D30" s="59"/>
      <c r="E30" s="59"/>
      <c r="F30" s="59"/>
      <c r="G30" s="60"/>
      <c r="H30" s="33"/>
      <c r="I30" s="196" t="s">
        <v>340</v>
      </c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40"/>
      <c r="BV30" s="127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9"/>
    </row>
    <row r="31" spans="1:108" ht="15" customHeight="1" x14ac:dyDescent="0.25">
      <c r="A31" s="61"/>
      <c r="B31" s="62"/>
      <c r="C31" s="62"/>
      <c r="D31" s="62"/>
      <c r="E31" s="62"/>
      <c r="F31" s="62"/>
      <c r="G31" s="63"/>
      <c r="H31" s="6"/>
      <c r="I31" s="197" t="s">
        <v>133</v>
      </c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41"/>
      <c r="BV31" s="119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1"/>
    </row>
    <row r="32" spans="1:108" ht="15" customHeight="1" x14ac:dyDescent="0.25">
      <c r="A32" s="64"/>
      <c r="B32" s="65"/>
      <c r="C32" s="65"/>
      <c r="D32" s="65"/>
      <c r="E32" s="65"/>
      <c r="F32" s="65"/>
      <c r="G32" s="66"/>
      <c r="H32" s="1"/>
      <c r="I32" s="195" t="s">
        <v>128</v>
      </c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4"/>
      <c r="BV32" s="206"/>
      <c r="BW32" s="207"/>
      <c r="BX32" s="207"/>
      <c r="BY32" s="207"/>
      <c r="BZ32" s="207"/>
      <c r="CA32" s="207"/>
      <c r="CB32" s="207"/>
      <c r="CC32" s="207"/>
      <c r="CD32" s="207"/>
      <c r="CE32" s="207"/>
      <c r="CF32" s="207"/>
      <c r="CG32" s="207"/>
      <c r="CH32" s="207"/>
      <c r="CI32" s="207"/>
      <c r="CJ32" s="207"/>
      <c r="CK32" s="207"/>
      <c r="CL32" s="207"/>
      <c r="CM32" s="207"/>
      <c r="CN32" s="207"/>
      <c r="CO32" s="207"/>
      <c r="CP32" s="207"/>
      <c r="CQ32" s="207"/>
      <c r="CR32" s="207"/>
      <c r="CS32" s="207"/>
      <c r="CT32" s="207"/>
      <c r="CU32" s="207"/>
      <c r="CV32" s="207"/>
      <c r="CW32" s="207"/>
      <c r="CX32" s="207"/>
      <c r="CY32" s="207"/>
      <c r="CZ32" s="207"/>
      <c r="DA32" s="207"/>
      <c r="DB32" s="207"/>
      <c r="DC32" s="207"/>
      <c r="DD32" s="208"/>
    </row>
    <row r="33" spans="1:108" ht="84" customHeight="1" x14ac:dyDescent="0.25">
      <c r="A33" s="58" t="s">
        <v>136</v>
      </c>
      <c r="B33" s="59"/>
      <c r="C33" s="59"/>
      <c r="D33" s="59"/>
      <c r="E33" s="59"/>
      <c r="F33" s="59"/>
      <c r="G33" s="60"/>
      <c r="H33" s="33"/>
      <c r="I33" s="201" t="s">
        <v>341</v>
      </c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40"/>
      <c r="BV33" s="127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9"/>
    </row>
    <row r="34" spans="1:108" ht="15" customHeight="1" x14ac:dyDescent="0.25">
      <c r="A34" s="61"/>
      <c r="B34" s="62"/>
      <c r="C34" s="62"/>
      <c r="D34" s="62"/>
      <c r="E34" s="62"/>
      <c r="F34" s="62"/>
      <c r="G34" s="63"/>
      <c r="H34" s="6"/>
      <c r="I34" s="197" t="s">
        <v>133</v>
      </c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41"/>
      <c r="BV34" s="202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4"/>
    </row>
    <row r="35" spans="1:108" ht="15" customHeight="1" x14ac:dyDescent="0.25">
      <c r="A35" s="64"/>
      <c r="B35" s="65"/>
      <c r="C35" s="65"/>
      <c r="D35" s="65"/>
      <c r="E35" s="65"/>
      <c r="F35" s="65"/>
      <c r="G35" s="66"/>
      <c r="H35" s="1"/>
      <c r="I35" s="195" t="s">
        <v>128</v>
      </c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4"/>
      <c r="BV35" s="205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1"/>
    </row>
    <row r="36" spans="1:108" ht="29.1" customHeight="1" x14ac:dyDescent="0.25">
      <c r="A36" s="58" t="s">
        <v>137</v>
      </c>
      <c r="B36" s="59"/>
      <c r="C36" s="59"/>
      <c r="D36" s="59"/>
      <c r="E36" s="59"/>
      <c r="F36" s="59"/>
      <c r="G36" s="60"/>
      <c r="H36" s="33"/>
      <c r="I36" s="196" t="s">
        <v>342</v>
      </c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  <c r="BM36" s="196"/>
      <c r="BN36" s="196"/>
      <c r="BO36" s="196"/>
      <c r="BP36" s="196"/>
      <c r="BQ36" s="196"/>
      <c r="BR36" s="196"/>
      <c r="BS36" s="196"/>
      <c r="BT36" s="196"/>
      <c r="BU36" s="40"/>
      <c r="BV36" s="76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8"/>
    </row>
    <row r="37" spans="1:108" ht="15" customHeight="1" x14ac:dyDescent="0.25">
      <c r="A37" s="61"/>
      <c r="B37" s="62"/>
      <c r="C37" s="62"/>
      <c r="D37" s="62"/>
      <c r="E37" s="62"/>
      <c r="F37" s="62"/>
      <c r="G37" s="63"/>
      <c r="H37" s="6"/>
      <c r="I37" s="197" t="s">
        <v>133</v>
      </c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97"/>
      <c r="BQ37" s="197"/>
      <c r="BR37" s="197"/>
      <c r="BS37" s="197"/>
      <c r="BT37" s="197"/>
      <c r="BU37" s="41"/>
      <c r="BV37" s="91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3"/>
    </row>
    <row r="38" spans="1:108" ht="15" customHeight="1" x14ac:dyDescent="0.25">
      <c r="A38" s="61"/>
      <c r="B38" s="62"/>
      <c r="C38" s="62"/>
      <c r="D38" s="62"/>
      <c r="E38" s="62"/>
      <c r="F38" s="62"/>
      <c r="G38" s="63"/>
      <c r="H38" s="1"/>
      <c r="I38" s="195" t="s">
        <v>128</v>
      </c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4"/>
      <c r="BV38" s="132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1"/>
    </row>
    <row r="39" spans="1:108" ht="15" customHeight="1" x14ac:dyDescent="0.25">
      <c r="A39" s="61"/>
      <c r="B39" s="62"/>
      <c r="C39" s="62"/>
      <c r="D39" s="62"/>
      <c r="E39" s="62"/>
      <c r="F39" s="62"/>
      <c r="G39" s="63"/>
      <c r="H39" s="1"/>
      <c r="I39" s="198" t="s">
        <v>326</v>
      </c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4"/>
      <c r="BV39" s="132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1"/>
    </row>
    <row r="40" spans="1:108" ht="15" customHeight="1" x14ac:dyDescent="0.25">
      <c r="A40" s="61"/>
      <c r="B40" s="62"/>
      <c r="C40" s="62"/>
      <c r="D40" s="62"/>
      <c r="E40" s="62"/>
      <c r="F40" s="62"/>
      <c r="G40" s="63"/>
      <c r="H40" s="6"/>
      <c r="I40" s="195" t="s">
        <v>133</v>
      </c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5"/>
      <c r="BQ40" s="195"/>
      <c r="BR40" s="195"/>
      <c r="BS40" s="195"/>
      <c r="BT40" s="195"/>
      <c r="BU40" s="41"/>
      <c r="BV40" s="132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  <c r="CW40" s="130"/>
      <c r="CX40" s="130"/>
      <c r="CY40" s="130"/>
      <c r="CZ40" s="130"/>
      <c r="DA40" s="130"/>
      <c r="DB40" s="130"/>
      <c r="DC40" s="130"/>
      <c r="DD40" s="131"/>
    </row>
    <row r="41" spans="1:108" ht="29.25" customHeight="1" x14ac:dyDescent="0.25">
      <c r="A41" s="64"/>
      <c r="B41" s="65"/>
      <c r="C41" s="65"/>
      <c r="D41" s="65"/>
      <c r="E41" s="65"/>
      <c r="F41" s="65"/>
      <c r="G41" s="66"/>
      <c r="H41" s="1"/>
      <c r="I41" s="195" t="s">
        <v>128</v>
      </c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4"/>
      <c r="BV41" s="132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1"/>
    </row>
    <row r="42" spans="1:108" ht="9" customHeight="1" x14ac:dyDescent="0.25"/>
    <row r="43" spans="1:108" x14ac:dyDescent="0.25">
      <c r="A43" s="49" t="s">
        <v>138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</row>
    <row r="44" spans="1:108" ht="3.95" customHeight="1" x14ac:dyDescent="0.25"/>
    <row r="45" spans="1:108" ht="30" customHeight="1" x14ac:dyDescent="0.25">
      <c r="A45" s="187" t="s">
        <v>327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</row>
    <row r="46" spans="1:108" ht="6" customHeight="1" x14ac:dyDescent="0.25"/>
    <row r="47" spans="1:108" s="44" customFormat="1" ht="27" customHeight="1" x14ac:dyDescent="0.2">
      <c r="A47" s="189" t="s">
        <v>126</v>
      </c>
      <c r="B47" s="190"/>
      <c r="C47" s="190"/>
      <c r="D47" s="190"/>
      <c r="E47" s="190"/>
      <c r="F47" s="190"/>
      <c r="G47" s="191"/>
      <c r="H47" s="192" t="s">
        <v>139</v>
      </c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4"/>
      <c r="BV47" s="192" t="s">
        <v>140</v>
      </c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4"/>
    </row>
    <row r="48" spans="1:108" s="29" customFormat="1" ht="83.1" customHeight="1" x14ac:dyDescent="0.2">
      <c r="A48" s="149">
        <v>1</v>
      </c>
      <c r="B48" s="150"/>
      <c r="C48" s="150"/>
      <c r="D48" s="150"/>
      <c r="E48" s="150"/>
      <c r="F48" s="150"/>
      <c r="G48" s="151"/>
      <c r="H48" s="7"/>
      <c r="I48" s="152" t="s">
        <v>333</v>
      </c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8"/>
      <c r="BV48" s="184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6"/>
    </row>
    <row r="49" spans="1:108" s="29" customFormat="1" ht="42.95" customHeight="1" x14ac:dyDescent="0.2">
      <c r="A49" s="149">
        <v>2</v>
      </c>
      <c r="B49" s="150"/>
      <c r="C49" s="150"/>
      <c r="D49" s="150"/>
      <c r="E49" s="150"/>
      <c r="F49" s="150"/>
      <c r="G49" s="151"/>
      <c r="H49" s="38"/>
      <c r="I49" s="152" t="s">
        <v>0</v>
      </c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35"/>
      <c r="BV49" s="184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6"/>
    </row>
    <row r="50" spans="1:108" s="29" customFormat="1" ht="72" customHeight="1" x14ac:dyDescent="0.2">
      <c r="A50" s="149" t="s">
        <v>129</v>
      </c>
      <c r="B50" s="150"/>
      <c r="C50" s="150"/>
      <c r="D50" s="150"/>
      <c r="E50" s="150"/>
      <c r="F50" s="150"/>
      <c r="G50" s="151"/>
      <c r="H50" s="7"/>
      <c r="I50" s="152" t="s">
        <v>1</v>
      </c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8"/>
      <c r="BV50" s="184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6"/>
    </row>
    <row r="51" spans="1:108" s="29" customFormat="1" ht="15" customHeight="1" x14ac:dyDescent="0.2">
      <c r="A51" s="149" t="s">
        <v>130</v>
      </c>
      <c r="B51" s="150"/>
      <c r="C51" s="150"/>
      <c r="D51" s="150"/>
      <c r="E51" s="150"/>
      <c r="F51" s="150"/>
      <c r="G51" s="151"/>
      <c r="H51" s="7"/>
      <c r="I51" s="152" t="s">
        <v>2</v>
      </c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  <c r="BR51" s="152"/>
      <c r="BS51" s="152"/>
      <c r="BT51" s="152"/>
      <c r="BU51" s="8"/>
      <c r="BV51" s="184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6"/>
    </row>
    <row r="52" spans="1:108" s="44" customFormat="1" ht="9" customHeight="1" x14ac:dyDescent="0.2"/>
    <row r="53" spans="1:108" ht="30" customHeight="1" x14ac:dyDescent="0.25">
      <c r="A53" s="187" t="s">
        <v>3</v>
      </c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</row>
    <row r="54" spans="1:108" ht="6" customHeight="1" x14ac:dyDescent="0.25"/>
    <row r="55" spans="1:108" s="44" customFormat="1" ht="27" customHeight="1" x14ac:dyDescent="0.2">
      <c r="A55" s="189" t="s">
        <v>126</v>
      </c>
      <c r="B55" s="190"/>
      <c r="C55" s="190"/>
      <c r="D55" s="190"/>
      <c r="E55" s="190"/>
      <c r="F55" s="190"/>
      <c r="G55" s="191"/>
      <c r="H55" s="192" t="s">
        <v>139</v>
      </c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4"/>
      <c r="BV55" s="192" t="s">
        <v>140</v>
      </c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4"/>
    </row>
    <row r="56" spans="1:108" s="29" customFormat="1" ht="72" customHeight="1" x14ac:dyDescent="0.2">
      <c r="A56" s="149">
        <v>1</v>
      </c>
      <c r="B56" s="150"/>
      <c r="C56" s="150"/>
      <c r="D56" s="150"/>
      <c r="E56" s="150"/>
      <c r="F56" s="150"/>
      <c r="G56" s="151"/>
      <c r="H56" s="7"/>
      <c r="I56" s="152" t="s">
        <v>5</v>
      </c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8"/>
      <c r="BV56" s="184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6"/>
    </row>
    <row r="57" spans="1:108" s="29" customFormat="1" ht="42.95" customHeight="1" x14ac:dyDescent="0.2">
      <c r="A57" s="149">
        <v>2</v>
      </c>
      <c r="B57" s="150"/>
      <c r="C57" s="150"/>
      <c r="D57" s="150"/>
      <c r="E57" s="150"/>
      <c r="F57" s="150"/>
      <c r="G57" s="151"/>
      <c r="H57" s="7"/>
      <c r="I57" s="152" t="s">
        <v>0</v>
      </c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8"/>
      <c r="BV57" s="184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6"/>
    </row>
    <row r="58" spans="1:108" s="29" customFormat="1" ht="72" customHeight="1" x14ac:dyDescent="0.2">
      <c r="A58" s="149" t="s">
        <v>129</v>
      </c>
      <c r="B58" s="150"/>
      <c r="C58" s="150"/>
      <c r="D58" s="150"/>
      <c r="E58" s="150"/>
      <c r="F58" s="150"/>
      <c r="G58" s="151"/>
      <c r="H58" s="7"/>
      <c r="I58" s="152" t="s">
        <v>1</v>
      </c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8"/>
      <c r="BV58" s="184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6"/>
    </row>
    <row r="59" spans="1:108" s="29" customFormat="1" ht="15" customHeight="1" x14ac:dyDescent="0.2">
      <c r="A59" s="149" t="s">
        <v>130</v>
      </c>
      <c r="B59" s="150"/>
      <c r="C59" s="150"/>
      <c r="D59" s="150"/>
      <c r="E59" s="150"/>
      <c r="F59" s="150"/>
      <c r="G59" s="151"/>
      <c r="H59" s="7"/>
      <c r="I59" s="152" t="s">
        <v>2</v>
      </c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8"/>
      <c r="BV59" s="184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6"/>
    </row>
    <row r="60" spans="1:108" ht="8.1" customHeight="1" x14ac:dyDescent="0.25"/>
    <row r="61" spans="1:108" ht="30" customHeight="1" x14ac:dyDescent="0.25">
      <c r="A61" s="187" t="s">
        <v>4</v>
      </c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7"/>
      <c r="BJ61" s="187"/>
      <c r="BK61" s="187"/>
      <c r="BL61" s="187"/>
      <c r="BM61" s="187"/>
      <c r="BN61" s="187"/>
      <c r="BO61" s="187"/>
      <c r="BP61" s="187"/>
      <c r="BQ61" s="187"/>
      <c r="BR61" s="187"/>
      <c r="BS61" s="187"/>
      <c r="BT61" s="187"/>
      <c r="BU61" s="187"/>
      <c r="BV61" s="187"/>
      <c r="BW61" s="187"/>
      <c r="BX61" s="187"/>
      <c r="BY61" s="187"/>
      <c r="BZ61" s="187"/>
      <c r="CA61" s="187"/>
      <c r="CB61" s="187"/>
      <c r="CC61" s="187"/>
      <c r="CD61" s="187"/>
      <c r="CE61" s="187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</row>
    <row r="62" spans="1:108" ht="6" customHeight="1" x14ac:dyDescent="0.25"/>
    <row r="63" spans="1:108" s="44" customFormat="1" ht="35.1" customHeight="1" x14ac:dyDescent="0.2">
      <c r="A63" s="188" t="s">
        <v>126</v>
      </c>
      <c r="B63" s="188"/>
      <c r="C63" s="188"/>
      <c r="D63" s="188"/>
      <c r="E63" s="188"/>
      <c r="F63" s="188"/>
      <c r="G63" s="188"/>
      <c r="H63" s="188" t="s">
        <v>141</v>
      </c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  <c r="BI63" s="188"/>
      <c r="BJ63" s="188"/>
      <c r="BK63" s="188"/>
      <c r="BL63" s="188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 t="s">
        <v>6</v>
      </c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 t="s">
        <v>7</v>
      </c>
      <c r="CP63" s="188"/>
      <c r="CQ63" s="188"/>
      <c r="CR63" s="188"/>
      <c r="CS63" s="188"/>
      <c r="CT63" s="188"/>
      <c r="CU63" s="188"/>
      <c r="CV63" s="188"/>
      <c r="CW63" s="188"/>
      <c r="CX63" s="188"/>
      <c r="CY63" s="188"/>
      <c r="CZ63" s="188"/>
      <c r="DA63" s="188"/>
      <c r="DB63" s="188"/>
      <c r="DC63" s="188"/>
      <c r="DD63" s="188"/>
    </row>
    <row r="64" spans="1:108" s="44" customFormat="1" ht="21" customHeight="1" x14ac:dyDescent="0.2">
      <c r="A64" s="139" t="s">
        <v>142</v>
      </c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</row>
    <row r="65" spans="1:117" s="44" customFormat="1" ht="23.1" customHeight="1" x14ac:dyDescent="0.2">
      <c r="A65" s="115" t="s">
        <v>143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</row>
    <row r="66" spans="1:117" s="44" customFormat="1" ht="16.5" customHeight="1" x14ac:dyDescent="0.2">
      <c r="A66" s="140" t="s">
        <v>144</v>
      </c>
      <c r="B66" s="141"/>
      <c r="C66" s="141"/>
      <c r="D66" s="141"/>
      <c r="E66" s="141"/>
      <c r="F66" s="141"/>
      <c r="G66" s="142"/>
      <c r="H66" s="103"/>
      <c r="I66" s="69" t="s">
        <v>8</v>
      </c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153"/>
      <c r="BZ66" s="21" t="s">
        <v>377</v>
      </c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3"/>
      <c r="CO66" s="174"/>
      <c r="CP66" s="175"/>
      <c r="CQ66" s="175"/>
      <c r="CR66" s="175"/>
      <c r="CS66" s="175"/>
      <c r="CT66" s="175"/>
      <c r="CU66" s="175"/>
      <c r="CV66" s="175"/>
      <c r="CW66" s="175"/>
      <c r="CX66" s="175"/>
      <c r="CY66" s="175"/>
      <c r="CZ66" s="175"/>
      <c r="DA66" s="175"/>
      <c r="DB66" s="175"/>
      <c r="DC66" s="175"/>
      <c r="DD66" s="176"/>
    </row>
    <row r="67" spans="1:117" s="44" customFormat="1" ht="16.5" customHeight="1" x14ac:dyDescent="0.2">
      <c r="A67" s="143"/>
      <c r="B67" s="144"/>
      <c r="C67" s="144"/>
      <c r="D67" s="144"/>
      <c r="E67" s="144"/>
      <c r="F67" s="144"/>
      <c r="G67" s="145"/>
      <c r="H67" s="104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154"/>
      <c r="BZ67" s="2" t="s">
        <v>378</v>
      </c>
      <c r="CA67" s="161"/>
      <c r="CB67" s="161"/>
      <c r="CC67" s="161"/>
      <c r="CD67" s="161"/>
      <c r="CE67" s="161"/>
      <c r="CF67" s="161"/>
      <c r="CG67" s="161"/>
      <c r="CH67" s="161"/>
      <c r="CI67" s="161"/>
      <c r="CJ67" s="161"/>
      <c r="CK67" s="161"/>
      <c r="CL67" s="161"/>
      <c r="CM67" s="161"/>
      <c r="CN67" s="162"/>
      <c r="CO67" s="85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7"/>
    </row>
    <row r="68" spans="1:117" s="44" customFormat="1" ht="16.5" customHeight="1" x14ac:dyDescent="0.2">
      <c r="A68" s="143"/>
      <c r="B68" s="144"/>
      <c r="C68" s="144"/>
      <c r="D68" s="144"/>
      <c r="E68" s="144"/>
      <c r="F68" s="144"/>
      <c r="G68" s="145"/>
      <c r="H68" s="104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154"/>
      <c r="BZ68" s="2" t="s">
        <v>379</v>
      </c>
      <c r="CA68" s="161"/>
      <c r="CB68" s="161"/>
      <c r="CC68" s="161"/>
      <c r="CD68" s="161"/>
      <c r="CE68" s="161"/>
      <c r="CF68" s="161"/>
      <c r="CG68" s="161"/>
      <c r="CH68" s="161"/>
      <c r="CI68" s="161"/>
      <c r="CJ68" s="161"/>
      <c r="CK68" s="161"/>
      <c r="CL68" s="161"/>
      <c r="CM68" s="161"/>
      <c r="CN68" s="162"/>
      <c r="CO68" s="85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7"/>
    </row>
    <row r="69" spans="1:117" s="44" customFormat="1" ht="18" customHeight="1" x14ac:dyDescent="0.2">
      <c r="A69" s="143"/>
      <c r="B69" s="144"/>
      <c r="C69" s="144"/>
      <c r="D69" s="144"/>
      <c r="E69" s="144"/>
      <c r="F69" s="144"/>
      <c r="G69" s="145"/>
      <c r="H69" s="2"/>
      <c r="I69" s="94" t="s">
        <v>17</v>
      </c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Z69" s="2" t="s">
        <v>380</v>
      </c>
      <c r="CA69" s="161"/>
      <c r="CB69" s="161"/>
      <c r="CC69" s="161"/>
      <c r="CD69" s="161"/>
      <c r="CE69" s="161"/>
      <c r="CF69" s="161"/>
      <c r="CG69" s="161"/>
      <c r="CH69" s="161"/>
      <c r="CI69" s="161"/>
      <c r="CJ69" s="161"/>
      <c r="CK69" s="161"/>
      <c r="CL69" s="161"/>
      <c r="CM69" s="161"/>
      <c r="CN69" s="162"/>
      <c r="CO69" s="85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7"/>
    </row>
    <row r="70" spans="1:117" s="44" customFormat="1" ht="16.5" customHeight="1" x14ac:dyDescent="0.2">
      <c r="A70" s="143"/>
      <c r="B70" s="144"/>
      <c r="C70" s="144"/>
      <c r="D70" s="144"/>
      <c r="E70" s="144"/>
      <c r="F70" s="144"/>
      <c r="G70" s="145"/>
      <c r="H70" s="2"/>
      <c r="I70" s="94" t="s">
        <v>9</v>
      </c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Z70" s="2"/>
      <c r="CA70" s="161"/>
      <c r="CB70" s="161"/>
      <c r="CC70" s="161"/>
      <c r="CD70" s="161"/>
      <c r="CE70" s="161"/>
      <c r="CF70" s="161"/>
      <c r="CG70" s="161"/>
      <c r="CH70" s="161"/>
      <c r="CI70" s="161"/>
      <c r="CJ70" s="161"/>
      <c r="CK70" s="161"/>
      <c r="CL70" s="161"/>
      <c r="CM70" s="161"/>
      <c r="CN70" s="162"/>
      <c r="CO70" s="85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86"/>
      <c r="DD70" s="87"/>
    </row>
    <row r="71" spans="1:117" s="44" customFormat="1" ht="32.1" customHeight="1" x14ac:dyDescent="0.2">
      <c r="A71" s="143"/>
      <c r="B71" s="144"/>
      <c r="C71" s="144"/>
      <c r="D71" s="144"/>
      <c r="E71" s="144"/>
      <c r="F71" s="144"/>
      <c r="G71" s="145"/>
      <c r="H71" s="2"/>
      <c r="I71" s="180" t="s">
        <v>10</v>
      </c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180"/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80"/>
      <c r="BM71" s="180"/>
      <c r="BN71" s="180"/>
      <c r="BO71" s="180"/>
      <c r="BP71" s="180"/>
      <c r="BQ71" s="180"/>
      <c r="BR71" s="180"/>
      <c r="BS71" s="180"/>
      <c r="BT71" s="180"/>
      <c r="BU71" s="180"/>
      <c r="BV71" s="180"/>
      <c r="BW71" s="180"/>
      <c r="BX71" s="180"/>
      <c r="BZ71" s="2"/>
      <c r="CA71" s="161"/>
      <c r="CB71" s="161"/>
      <c r="CC71" s="161"/>
      <c r="CD71" s="161"/>
      <c r="CE71" s="161"/>
      <c r="CF71" s="161"/>
      <c r="CG71" s="161"/>
      <c r="CH71" s="161"/>
      <c r="CI71" s="161"/>
      <c r="CJ71" s="161"/>
      <c r="CK71" s="161"/>
      <c r="CL71" s="161"/>
      <c r="CM71" s="161"/>
      <c r="CN71" s="162"/>
      <c r="CO71" s="218" t="e">
        <f>((CA66/CA67)*(CA67/CA68)*(CA68/CA69))^(1/3)</f>
        <v>#DIV/0!</v>
      </c>
      <c r="CP71" s="219"/>
      <c r="CQ71" s="219"/>
      <c r="CR71" s="219"/>
      <c r="CS71" s="219"/>
      <c r="CT71" s="219"/>
      <c r="CU71" s="219"/>
      <c r="CV71" s="219"/>
      <c r="CW71" s="219"/>
      <c r="CX71" s="219"/>
      <c r="CY71" s="219"/>
      <c r="CZ71" s="219"/>
      <c r="DA71" s="219"/>
      <c r="DB71" s="219"/>
      <c r="DC71" s="219"/>
      <c r="DD71" s="220"/>
    </row>
    <row r="72" spans="1:117" s="44" customFormat="1" ht="69.95" customHeight="1" x14ac:dyDescent="0.2">
      <c r="A72" s="143"/>
      <c r="B72" s="144"/>
      <c r="C72" s="144"/>
      <c r="D72" s="144"/>
      <c r="E72" s="144"/>
      <c r="F72" s="144"/>
      <c r="G72" s="145"/>
      <c r="H72" s="2"/>
      <c r="I72" s="70" t="s">
        <v>276</v>
      </c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Z72" s="2"/>
      <c r="CA72" s="161"/>
      <c r="CB72" s="161"/>
      <c r="CC72" s="161"/>
      <c r="CD72" s="161"/>
      <c r="CE72" s="161"/>
      <c r="CF72" s="161"/>
      <c r="CG72" s="161"/>
      <c r="CH72" s="161"/>
      <c r="CI72" s="161"/>
      <c r="CJ72" s="161"/>
      <c r="CK72" s="161"/>
      <c r="CL72" s="161"/>
      <c r="CM72" s="161"/>
      <c r="CN72" s="162"/>
      <c r="CO72" s="181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3"/>
    </row>
    <row r="73" spans="1:117" s="44" customFormat="1" ht="13.5" x14ac:dyDescent="0.2">
      <c r="A73" s="143"/>
      <c r="B73" s="144"/>
      <c r="C73" s="144"/>
      <c r="D73" s="144"/>
      <c r="E73" s="144"/>
      <c r="F73" s="144"/>
      <c r="G73" s="145"/>
      <c r="H73" s="2"/>
      <c r="I73" s="82" t="s">
        <v>11</v>
      </c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178"/>
      <c r="AC73" s="178"/>
      <c r="AD73" s="178"/>
      <c r="AE73" s="178"/>
      <c r="AF73" s="178"/>
      <c r="AG73" s="178"/>
      <c r="AH73" s="178"/>
      <c r="AI73" s="178"/>
      <c r="AJ73" s="107" t="s">
        <v>145</v>
      </c>
      <c r="AK73" s="107"/>
      <c r="AL73" s="107"/>
      <c r="AM73" s="107"/>
      <c r="AN73" s="178"/>
      <c r="AO73" s="178"/>
      <c r="AP73" s="178"/>
      <c r="AQ73" s="178"/>
      <c r="AR73" s="178"/>
      <c r="AS73" s="178"/>
      <c r="AT73" s="178"/>
      <c r="AU73" s="178"/>
      <c r="AV73" s="107" t="s">
        <v>145</v>
      </c>
      <c r="AW73" s="107"/>
      <c r="AX73" s="107"/>
      <c r="AY73" s="107"/>
      <c r="AZ73" s="178"/>
      <c r="BA73" s="178"/>
      <c r="BB73" s="178"/>
      <c r="BC73" s="178"/>
      <c r="BD73" s="178"/>
      <c r="BE73" s="178"/>
      <c r="BF73" s="178"/>
      <c r="BG73" s="178"/>
      <c r="BH73" s="107" t="s">
        <v>146</v>
      </c>
      <c r="BI73" s="107"/>
      <c r="BJ73" s="107"/>
      <c r="BK73" s="107"/>
      <c r="BL73" s="107"/>
      <c r="BM73" s="178"/>
      <c r="BN73" s="178"/>
      <c r="BO73" s="178"/>
      <c r="BP73" s="178"/>
      <c r="BQ73" s="178"/>
      <c r="BR73" s="178"/>
      <c r="BS73" s="178"/>
      <c r="BT73" s="178"/>
      <c r="BU73" s="82" t="s">
        <v>147</v>
      </c>
      <c r="BV73" s="82"/>
      <c r="BW73" s="82"/>
      <c r="BX73" s="82"/>
      <c r="BZ73" s="2"/>
      <c r="CA73" s="161"/>
      <c r="CB73" s="161"/>
      <c r="CC73" s="161"/>
      <c r="CD73" s="161"/>
      <c r="CE73" s="161"/>
      <c r="CF73" s="161"/>
      <c r="CG73" s="161"/>
      <c r="CH73" s="161"/>
      <c r="CI73" s="161"/>
      <c r="CJ73" s="161"/>
      <c r="CK73" s="161"/>
      <c r="CL73" s="161"/>
      <c r="CM73" s="161"/>
      <c r="CN73" s="162"/>
      <c r="CO73" s="85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7"/>
    </row>
    <row r="74" spans="1:117" s="44" customFormat="1" ht="3.75" customHeight="1" x14ac:dyDescent="0.2">
      <c r="A74" s="146"/>
      <c r="B74" s="147"/>
      <c r="C74" s="147"/>
      <c r="D74" s="147"/>
      <c r="E74" s="147"/>
      <c r="F74" s="147"/>
      <c r="G74" s="148"/>
      <c r="H74" s="9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10"/>
      <c r="AK74" s="10"/>
      <c r="AL74" s="10"/>
      <c r="AM74" s="10"/>
      <c r="AN74" s="43"/>
      <c r="AO74" s="43"/>
      <c r="AP74" s="43"/>
      <c r="AQ74" s="43"/>
      <c r="AR74" s="43"/>
      <c r="AS74" s="43"/>
      <c r="AT74" s="43"/>
      <c r="AU74" s="43"/>
      <c r="AV74" s="10"/>
      <c r="AW74" s="10"/>
      <c r="AX74" s="10"/>
      <c r="AY74" s="10"/>
      <c r="AZ74" s="43"/>
      <c r="BA74" s="43"/>
      <c r="BB74" s="43"/>
      <c r="BC74" s="43"/>
      <c r="BD74" s="43"/>
      <c r="BE74" s="43"/>
      <c r="BF74" s="43"/>
      <c r="BG74" s="43"/>
      <c r="BH74" s="10"/>
      <c r="BI74" s="10"/>
      <c r="BJ74" s="10"/>
      <c r="BK74" s="10"/>
      <c r="BL74" s="10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9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7"/>
      <c r="CO74" s="168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70"/>
    </row>
    <row r="75" spans="1:117" s="44" customFormat="1" ht="16.5" customHeight="1" x14ac:dyDescent="0.2">
      <c r="A75" s="140" t="s">
        <v>148</v>
      </c>
      <c r="B75" s="141"/>
      <c r="C75" s="141"/>
      <c r="D75" s="141"/>
      <c r="E75" s="141"/>
      <c r="F75" s="141"/>
      <c r="G75" s="142"/>
      <c r="H75" s="103"/>
      <c r="I75" s="69" t="s">
        <v>12</v>
      </c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105"/>
      <c r="BZ75" s="36" t="s">
        <v>343</v>
      </c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3"/>
      <c r="CO75" s="174"/>
      <c r="CP75" s="175"/>
      <c r="CQ75" s="175"/>
      <c r="CR75" s="175"/>
      <c r="CS75" s="175"/>
      <c r="CT75" s="175"/>
      <c r="CU75" s="175"/>
      <c r="CV75" s="175"/>
      <c r="CW75" s="175"/>
      <c r="CX75" s="175"/>
      <c r="CY75" s="175"/>
      <c r="CZ75" s="175"/>
      <c r="DA75" s="175"/>
      <c r="DB75" s="175"/>
      <c r="DC75" s="175"/>
      <c r="DD75" s="176"/>
    </row>
    <row r="76" spans="1:117" s="44" customFormat="1" ht="16.5" customHeight="1" x14ac:dyDescent="0.2">
      <c r="A76" s="143"/>
      <c r="B76" s="144"/>
      <c r="C76" s="144"/>
      <c r="D76" s="144"/>
      <c r="E76" s="144"/>
      <c r="F76" s="144"/>
      <c r="G76" s="145"/>
      <c r="H76" s="104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106"/>
      <c r="BZ76" s="30" t="s">
        <v>344</v>
      </c>
      <c r="CA76" s="161"/>
      <c r="CB76" s="161"/>
      <c r="CC76" s="161"/>
      <c r="CD76" s="161"/>
      <c r="CE76" s="161"/>
      <c r="CF76" s="161"/>
      <c r="CG76" s="161"/>
      <c r="CH76" s="161"/>
      <c r="CI76" s="161"/>
      <c r="CJ76" s="161"/>
      <c r="CK76" s="161"/>
      <c r="CL76" s="161"/>
      <c r="CM76" s="161"/>
      <c r="CN76" s="162"/>
      <c r="CO76" s="85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7"/>
    </row>
    <row r="77" spans="1:117" s="44" customFormat="1" ht="53.1" customHeight="1" x14ac:dyDescent="0.2">
      <c r="A77" s="143"/>
      <c r="B77" s="144"/>
      <c r="C77" s="144"/>
      <c r="D77" s="144"/>
      <c r="E77" s="144"/>
      <c r="F77" s="144"/>
      <c r="G77" s="145"/>
      <c r="H77" s="104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106"/>
      <c r="BZ77" s="2"/>
      <c r="CA77" s="161"/>
      <c r="CB77" s="161"/>
      <c r="CC77" s="161"/>
      <c r="CD77" s="161"/>
      <c r="CE77" s="161"/>
      <c r="CF77" s="161"/>
      <c r="CG77" s="161"/>
      <c r="CH77" s="161"/>
      <c r="CI77" s="161"/>
      <c r="CJ77" s="161"/>
      <c r="CK77" s="161"/>
      <c r="CL77" s="161"/>
      <c r="CM77" s="161"/>
      <c r="CN77" s="162"/>
      <c r="CO77" s="85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7"/>
    </row>
    <row r="78" spans="1:117" s="44" customFormat="1" ht="18" customHeight="1" x14ac:dyDescent="0.2">
      <c r="A78" s="143"/>
      <c r="B78" s="144"/>
      <c r="C78" s="144"/>
      <c r="D78" s="144"/>
      <c r="E78" s="144"/>
      <c r="F78" s="144"/>
      <c r="G78" s="145"/>
      <c r="H78" s="2"/>
      <c r="I78" s="56" t="s">
        <v>13</v>
      </c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3"/>
      <c r="BZ78" s="2"/>
      <c r="CA78" s="161"/>
      <c r="CB78" s="161"/>
      <c r="CC78" s="161"/>
      <c r="CD78" s="161"/>
      <c r="CE78" s="161"/>
      <c r="CF78" s="161"/>
      <c r="CG78" s="161"/>
      <c r="CH78" s="161"/>
      <c r="CI78" s="161"/>
      <c r="CJ78" s="161"/>
      <c r="CK78" s="161"/>
      <c r="CL78" s="161"/>
      <c r="CM78" s="161"/>
      <c r="CN78" s="162"/>
      <c r="CO78" s="85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7"/>
      <c r="DM78" s="22"/>
    </row>
    <row r="79" spans="1:117" s="44" customFormat="1" ht="16.5" customHeight="1" x14ac:dyDescent="0.2">
      <c r="A79" s="143"/>
      <c r="B79" s="144"/>
      <c r="C79" s="144"/>
      <c r="D79" s="144"/>
      <c r="E79" s="144"/>
      <c r="F79" s="144"/>
      <c r="G79" s="145"/>
      <c r="H79" s="2"/>
      <c r="I79" s="94" t="s">
        <v>9</v>
      </c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3"/>
      <c r="BZ79" s="2"/>
      <c r="CA79" s="161"/>
      <c r="CB79" s="161"/>
      <c r="CC79" s="161"/>
      <c r="CD79" s="161"/>
      <c r="CE79" s="161"/>
      <c r="CF79" s="161"/>
      <c r="CG79" s="161"/>
      <c r="CH79" s="161"/>
      <c r="CI79" s="161"/>
      <c r="CJ79" s="161"/>
      <c r="CK79" s="161"/>
      <c r="CL79" s="161"/>
      <c r="CM79" s="161"/>
      <c r="CN79" s="162"/>
      <c r="CO79" s="85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7"/>
    </row>
    <row r="80" spans="1:117" s="44" customFormat="1" ht="32.1" customHeight="1" x14ac:dyDescent="0.2">
      <c r="A80" s="143"/>
      <c r="B80" s="144"/>
      <c r="C80" s="144"/>
      <c r="D80" s="144"/>
      <c r="E80" s="144"/>
      <c r="F80" s="144"/>
      <c r="G80" s="145"/>
      <c r="H80" s="2"/>
      <c r="I80" s="180" t="s">
        <v>14</v>
      </c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3"/>
      <c r="BZ80" s="2"/>
      <c r="CA80" s="161"/>
      <c r="CB80" s="161"/>
      <c r="CC80" s="161"/>
      <c r="CD80" s="161"/>
      <c r="CE80" s="161"/>
      <c r="CF80" s="161"/>
      <c r="CG80" s="161"/>
      <c r="CH80" s="161"/>
      <c r="CI80" s="161"/>
      <c r="CJ80" s="161"/>
      <c r="CK80" s="161"/>
      <c r="CL80" s="161"/>
      <c r="CM80" s="161"/>
      <c r="CN80" s="162"/>
      <c r="CO80" s="218" t="e">
        <f>(CA75/CA76)*100</f>
        <v>#DIV/0!</v>
      </c>
      <c r="CP80" s="219"/>
      <c r="CQ80" s="219"/>
      <c r="CR80" s="219"/>
      <c r="CS80" s="219"/>
      <c r="CT80" s="219"/>
      <c r="CU80" s="219"/>
      <c r="CV80" s="219"/>
      <c r="CW80" s="219"/>
      <c r="CX80" s="219"/>
      <c r="CY80" s="219"/>
      <c r="CZ80" s="219"/>
      <c r="DA80" s="219"/>
      <c r="DB80" s="219"/>
      <c r="DC80" s="219"/>
      <c r="DD80" s="220"/>
    </row>
    <row r="81" spans="1:117" s="44" customFormat="1" ht="57.95" customHeight="1" x14ac:dyDescent="0.2">
      <c r="A81" s="143"/>
      <c r="B81" s="144"/>
      <c r="C81" s="144"/>
      <c r="D81" s="144"/>
      <c r="E81" s="144"/>
      <c r="F81" s="144"/>
      <c r="G81" s="145"/>
      <c r="H81" s="2"/>
      <c r="I81" s="70" t="s">
        <v>15</v>
      </c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3"/>
      <c r="BZ81" s="2"/>
      <c r="CA81" s="161"/>
      <c r="CB81" s="161"/>
      <c r="CC81" s="161"/>
      <c r="CD81" s="161"/>
      <c r="CE81" s="161"/>
      <c r="CF81" s="161"/>
      <c r="CG81" s="161"/>
      <c r="CH81" s="161"/>
      <c r="CI81" s="161"/>
      <c r="CJ81" s="161"/>
      <c r="CK81" s="161"/>
      <c r="CL81" s="161"/>
      <c r="CM81" s="161"/>
      <c r="CN81" s="162"/>
      <c r="CO81" s="85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7"/>
    </row>
    <row r="82" spans="1:117" s="44" customFormat="1" ht="32.1" customHeight="1" x14ac:dyDescent="0.2">
      <c r="A82" s="146"/>
      <c r="B82" s="147"/>
      <c r="C82" s="147"/>
      <c r="D82" s="147"/>
      <c r="E82" s="147"/>
      <c r="F82" s="147"/>
      <c r="G82" s="148"/>
      <c r="H82" s="9"/>
      <c r="I82" s="88" t="s">
        <v>391</v>
      </c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11"/>
      <c r="BZ82" s="9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7"/>
      <c r="CO82" s="168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70"/>
    </row>
    <row r="83" spans="1:117" s="44" customFormat="1" ht="16.5" customHeight="1" x14ac:dyDescent="0.2">
      <c r="A83" s="140" t="s">
        <v>149</v>
      </c>
      <c r="B83" s="141"/>
      <c r="C83" s="141"/>
      <c r="D83" s="141"/>
      <c r="E83" s="141"/>
      <c r="F83" s="141"/>
      <c r="G83" s="142"/>
      <c r="H83" s="103"/>
      <c r="I83" s="69" t="s">
        <v>16</v>
      </c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153"/>
      <c r="BZ83" s="38" t="s">
        <v>377</v>
      </c>
      <c r="CA83" s="172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3"/>
      <c r="CO83" s="174"/>
      <c r="CP83" s="175"/>
      <c r="CQ83" s="175"/>
      <c r="CR83" s="175"/>
      <c r="CS83" s="175"/>
      <c r="CT83" s="175"/>
      <c r="CU83" s="175"/>
      <c r="CV83" s="175"/>
      <c r="CW83" s="175"/>
      <c r="CX83" s="175"/>
      <c r="CY83" s="175"/>
      <c r="CZ83" s="175"/>
      <c r="DA83" s="175"/>
      <c r="DB83" s="175"/>
      <c r="DC83" s="175"/>
      <c r="DD83" s="176"/>
      <c r="DM83" s="20"/>
    </row>
    <row r="84" spans="1:117" s="44" customFormat="1" ht="16.5" customHeight="1" x14ac:dyDescent="0.2">
      <c r="A84" s="143"/>
      <c r="B84" s="144"/>
      <c r="C84" s="144"/>
      <c r="D84" s="144"/>
      <c r="E84" s="144"/>
      <c r="F84" s="144"/>
      <c r="G84" s="145"/>
      <c r="H84" s="104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154"/>
      <c r="BZ84" s="39" t="s">
        <v>381</v>
      </c>
      <c r="CA84" s="161"/>
      <c r="CB84" s="161"/>
      <c r="CC84" s="161"/>
      <c r="CD84" s="161"/>
      <c r="CE84" s="161"/>
      <c r="CF84" s="161"/>
      <c r="CG84" s="161"/>
      <c r="CH84" s="161"/>
      <c r="CI84" s="161"/>
      <c r="CJ84" s="161"/>
      <c r="CK84" s="161"/>
      <c r="CL84" s="161"/>
      <c r="CM84" s="161"/>
      <c r="CN84" s="162"/>
      <c r="CO84" s="85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6"/>
      <c r="DD84" s="87"/>
    </row>
    <row r="85" spans="1:117" s="44" customFormat="1" ht="16.5" customHeight="1" x14ac:dyDescent="0.2">
      <c r="A85" s="143"/>
      <c r="B85" s="144"/>
      <c r="C85" s="144"/>
      <c r="D85" s="144"/>
      <c r="E85" s="144"/>
      <c r="F85" s="144"/>
      <c r="G85" s="145"/>
      <c r="H85" s="104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154"/>
      <c r="BZ85" s="39" t="s">
        <v>379</v>
      </c>
      <c r="CA85" s="161"/>
      <c r="CB85" s="161"/>
      <c r="CC85" s="161"/>
      <c r="CD85" s="161"/>
      <c r="CE85" s="161"/>
      <c r="CF85" s="161"/>
      <c r="CG85" s="161"/>
      <c r="CH85" s="161"/>
      <c r="CI85" s="161"/>
      <c r="CJ85" s="161"/>
      <c r="CK85" s="161"/>
      <c r="CL85" s="161"/>
      <c r="CM85" s="161"/>
      <c r="CN85" s="162"/>
      <c r="CO85" s="85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7"/>
    </row>
    <row r="86" spans="1:117" s="44" customFormat="1" ht="18" customHeight="1" x14ac:dyDescent="0.2">
      <c r="A86" s="143"/>
      <c r="B86" s="144"/>
      <c r="C86" s="144"/>
      <c r="D86" s="144"/>
      <c r="E86" s="144"/>
      <c r="F86" s="144"/>
      <c r="G86" s="145"/>
      <c r="H86" s="2"/>
      <c r="I86" s="94" t="s">
        <v>39</v>
      </c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Z86" s="39" t="s">
        <v>380</v>
      </c>
      <c r="CA86" s="161"/>
      <c r="CB86" s="161"/>
      <c r="CC86" s="161"/>
      <c r="CD86" s="161"/>
      <c r="CE86" s="161"/>
      <c r="CF86" s="161"/>
      <c r="CG86" s="161"/>
      <c r="CH86" s="161"/>
      <c r="CI86" s="161"/>
      <c r="CJ86" s="161"/>
      <c r="CK86" s="161"/>
      <c r="CL86" s="161"/>
      <c r="CM86" s="161"/>
      <c r="CN86" s="162"/>
      <c r="CO86" s="85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6"/>
      <c r="DD86" s="87"/>
    </row>
    <row r="87" spans="1:117" s="44" customFormat="1" ht="16.5" customHeight="1" x14ac:dyDescent="0.2">
      <c r="A87" s="143"/>
      <c r="B87" s="144"/>
      <c r="C87" s="144"/>
      <c r="D87" s="144"/>
      <c r="E87" s="144"/>
      <c r="F87" s="144"/>
      <c r="G87" s="145"/>
      <c r="H87" s="2"/>
      <c r="I87" s="94" t="s">
        <v>9</v>
      </c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Z87" s="2"/>
      <c r="CA87" s="161"/>
      <c r="CB87" s="161"/>
      <c r="CC87" s="161"/>
      <c r="CD87" s="161"/>
      <c r="CE87" s="161"/>
      <c r="CF87" s="161"/>
      <c r="CG87" s="161"/>
      <c r="CH87" s="161"/>
      <c r="CI87" s="161"/>
      <c r="CJ87" s="161"/>
      <c r="CK87" s="161"/>
      <c r="CL87" s="161"/>
      <c r="CM87" s="161"/>
      <c r="CN87" s="162"/>
      <c r="CO87" s="85"/>
      <c r="CP87" s="86"/>
      <c r="CQ87" s="86"/>
      <c r="CR87" s="86"/>
      <c r="CS87" s="86"/>
      <c r="CT87" s="86"/>
      <c r="CU87" s="86"/>
      <c r="CV87" s="86"/>
      <c r="CW87" s="86"/>
      <c r="CX87" s="86"/>
      <c r="CY87" s="86"/>
      <c r="CZ87" s="86"/>
      <c r="DA87" s="86"/>
      <c r="DB87" s="86"/>
      <c r="DC87" s="86"/>
      <c r="DD87" s="87"/>
    </row>
    <row r="88" spans="1:117" s="44" customFormat="1" ht="32.1" customHeight="1" x14ac:dyDescent="0.2">
      <c r="A88" s="143"/>
      <c r="B88" s="144"/>
      <c r="C88" s="144"/>
      <c r="D88" s="144"/>
      <c r="E88" s="144"/>
      <c r="F88" s="144"/>
      <c r="G88" s="145"/>
      <c r="H88" s="2"/>
      <c r="I88" s="179" t="s">
        <v>18</v>
      </c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Z88" s="2"/>
      <c r="CA88" s="161"/>
      <c r="CB88" s="161"/>
      <c r="CC88" s="161"/>
      <c r="CD88" s="161"/>
      <c r="CE88" s="161"/>
      <c r="CF88" s="161"/>
      <c r="CG88" s="161"/>
      <c r="CH88" s="161"/>
      <c r="CI88" s="161"/>
      <c r="CJ88" s="161"/>
      <c r="CK88" s="161"/>
      <c r="CL88" s="161"/>
      <c r="CM88" s="161"/>
      <c r="CN88" s="162"/>
      <c r="CO88" s="218" t="e">
        <f>((CA83/CA84)*(CA84/CA85)*(CA85/CA86))^(1/3)</f>
        <v>#DIV/0!</v>
      </c>
      <c r="CP88" s="219"/>
      <c r="CQ88" s="219"/>
      <c r="CR88" s="219"/>
      <c r="CS88" s="219"/>
      <c r="CT88" s="219"/>
      <c r="CU88" s="219"/>
      <c r="CV88" s="219"/>
      <c r="CW88" s="219"/>
      <c r="CX88" s="219"/>
      <c r="CY88" s="219"/>
      <c r="CZ88" s="219"/>
      <c r="DA88" s="219"/>
      <c r="DB88" s="219"/>
      <c r="DC88" s="219"/>
      <c r="DD88" s="220"/>
    </row>
    <row r="89" spans="1:117" s="44" customFormat="1" ht="29.25" customHeight="1" x14ac:dyDescent="0.2">
      <c r="A89" s="143"/>
      <c r="B89" s="144"/>
      <c r="C89" s="144"/>
      <c r="D89" s="144"/>
      <c r="E89" s="144"/>
      <c r="F89" s="144"/>
      <c r="G89" s="145"/>
      <c r="H89" s="2"/>
      <c r="I89" s="70" t="s">
        <v>392</v>
      </c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Z89" s="2"/>
      <c r="CA89" s="161"/>
      <c r="CB89" s="161"/>
      <c r="CC89" s="161"/>
      <c r="CD89" s="161"/>
      <c r="CE89" s="161"/>
      <c r="CF89" s="161"/>
      <c r="CG89" s="161"/>
      <c r="CH89" s="161"/>
      <c r="CI89" s="161"/>
      <c r="CJ89" s="161"/>
      <c r="CK89" s="161"/>
      <c r="CL89" s="161"/>
      <c r="CM89" s="161"/>
      <c r="CN89" s="162"/>
      <c r="CO89" s="85"/>
      <c r="CP89" s="86"/>
      <c r="CQ89" s="86"/>
      <c r="CR89" s="86"/>
      <c r="CS89" s="86"/>
      <c r="CT89" s="86"/>
      <c r="CU89" s="86"/>
      <c r="CV89" s="86"/>
      <c r="CW89" s="86"/>
      <c r="CX89" s="86"/>
      <c r="CY89" s="86"/>
      <c r="CZ89" s="86"/>
      <c r="DA89" s="86"/>
      <c r="DB89" s="86"/>
      <c r="DC89" s="86"/>
      <c r="DD89" s="87"/>
    </row>
    <row r="90" spans="1:117" s="44" customFormat="1" ht="13.5" x14ac:dyDescent="0.2">
      <c r="A90" s="143"/>
      <c r="B90" s="144"/>
      <c r="C90" s="144"/>
      <c r="D90" s="144"/>
      <c r="E90" s="144"/>
      <c r="F90" s="144"/>
      <c r="G90" s="145"/>
      <c r="H90" s="2"/>
      <c r="I90" s="82" t="s">
        <v>19</v>
      </c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178"/>
      <c r="BN90" s="178"/>
      <c r="BO90" s="178"/>
      <c r="BP90" s="178"/>
      <c r="BQ90" s="178"/>
      <c r="BR90" s="178"/>
      <c r="BS90" s="178"/>
      <c r="BT90" s="178"/>
      <c r="BU90" s="107" t="s">
        <v>145</v>
      </c>
      <c r="BV90" s="107"/>
      <c r="BW90" s="107"/>
      <c r="BX90" s="107"/>
      <c r="BZ90" s="2"/>
      <c r="CA90" s="161"/>
      <c r="CB90" s="161"/>
      <c r="CC90" s="161"/>
      <c r="CD90" s="161"/>
      <c r="CE90" s="161"/>
      <c r="CF90" s="161"/>
      <c r="CG90" s="161"/>
      <c r="CH90" s="161"/>
      <c r="CI90" s="161"/>
      <c r="CJ90" s="161"/>
      <c r="CK90" s="161"/>
      <c r="CL90" s="161"/>
      <c r="CM90" s="161"/>
      <c r="CN90" s="162"/>
      <c r="CO90" s="85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6"/>
      <c r="DD90" s="87"/>
    </row>
    <row r="91" spans="1:117" s="44" customFormat="1" ht="13.5" x14ac:dyDescent="0.2">
      <c r="A91" s="143"/>
      <c r="B91" s="144"/>
      <c r="C91" s="144"/>
      <c r="D91" s="144"/>
      <c r="E91" s="144"/>
      <c r="F91" s="144"/>
      <c r="G91" s="145"/>
      <c r="H91" s="2"/>
      <c r="I91" s="178"/>
      <c r="J91" s="178"/>
      <c r="K91" s="178"/>
      <c r="L91" s="178"/>
      <c r="M91" s="178"/>
      <c r="N91" s="178"/>
      <c r="O91" s="178"/>
      <c r="P91" s="178"/>
      <c r="Q91" s="107" t="s">
        <v>145</v>
      </c>
      <c r="R91" s="107"/>
      <c r="S91" s="107"/>
      <c r="T91" s="107"/>
      <c r="U91" s="178"/>
      <c r="V91" s="178"/>
      <c r="W91" s="178"/>
      <c r="X91" s="178"/>
      <c r="Y91" s="178"/>
      <c r="Z91" s="178"/>
      <c r="AA91" s="178"/>
      <c r="AB91" s="178"/>
      <c r="AC91" s="107" t="s">
        <v>146</v>
      </c>
      <c r="AD91" s="107"/>
      <c r="AE91" s="107"/>
      <c r="AF91" s="107"/>
      <c r="AG91" s="107"/>
      <c r="AH91" s="178"/>
      <c r="AI91" s="178"/>
      <c r="AJ91" s="178"/>
      <c r="AK91" s="178"/>
      <c r="AL91" s="178"/>
      <c r="AM91" s="178"/>
      <c r="AN91" s="178"/>
      <c r="AO91" s="178"/>
      <c r="AP91" s="82" t="s">
        <v>147</v>
      </c>
      <c r="AQ91" s="82"/>
      <c r="AR91" s="82"/>
      <c r="AS91" s="82"/>
      <c r="BZ91" s="2"/>
      <c r="CA91" s="161"/>
      <c r="CB91" s="161"/>
      <c r="CC91" s="161"/>
      <c r="CD91" s="161"/>
      <c r="CE91" s="161"/>
      <c r="CF91" s="161"/>
      <c r="CG91" s="161"/>
      <c r="CH91" s="161"/>
      <c r="CI91" s="161"/>
      <c r="CJ91" s="161"/>
      <c r="CK91" s="161"/>
      <c r="CL91" s="161"/>
      <c r="CM91" s="161"/>
      <c r="CN91" s="162"/>
      <c r="CO91" s="85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6"/>
      <c r="DD91" s="87"/>
    </row>
    <row r="92" spans="1:117" s="44" customFormat="1" ht="3.75" customHeight="1" x14ac:dyDescent="0.2">
      <c r="A92" s="146"/>
      <c r="B92" s="147"/>
      <c r="C92" s="147"/>
      <c r="D92" s="147"/>
      <c r="E92" s="147"/>
      <c r="F92" s="147"/>
      <c r="G92" s="148"/>
      <c r="H92" s="9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10"/>
      <c r="AK92" s="10"/>
      <c r="AL92" s="10"/>
      <c r="AM92" s="10"/>
      <c r="AN92" s="43"/>
      <c r="AO92" s="43"/>
      <c r="AP92" s="43"/>
      <c r="AQ92" s="43"/>
      <c r="AR92" s="43"/>
      <c r="AS92" s="43"/>
      <c r="AT92" s="43"/>
      <c r="AU92" s="43"/>
      <c r="AV92" s="10"/>
      <c r="AW92" s="10"/>
      <c r="AX92" s="10"/>
      <c r="AY92" s="10"/>
      <c r="AZ92" s="43"/>
      <c r="BA92" s="43"/>
      <c r="BB92" s="43"/>
      <c r="BC92" s="43"/>
      <c r="BD92" s="43"/>
      <c r="BE92" s="43"/>
      <c r="BF92" s="43"/>
      <c r="BG92" s="43"/>
      <c r="BH92" s="10"/>
      <c r="BI92" s="10"/>
      <c r="BJ92" s="10"/>
      <c r="BK92" s="10"/>
      <c r="BL92" s="10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9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7"/>
      <c r="CO92" s="168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70"/>
    </row>
    <row r="93" spans="1:117" s="44" customFormat="1" ht="16.5" customHeight="1" x14ac:dyDescent="0.2">
      <c r="A93" s="140" t="s">
        <v>173</v>
      </c>
      <c r="B93" s="141"/>
      <c r="C93" s="141"/>
      <c r="D93" s="141"/>
      <c r="E93" s="141"/>
      <c r="F93" s="141"/>
      <c r="G93" s="142"/>
      <c r="H93" s="103"/>
      <c r="I93" s="69" t="s">
        <v>20</v>
      </c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105"/>
      <c r="BZ93" s="21" t="s">
        <v>343</v>
      </c>
      <c r="CA93" s="172"/>
      <c r="CB93" s="172"/>
      <c r="CC93" s="172"/>
      <c r="CD93" s="172"/>
      <c r="CE93" s="172"/>
      <c r="CF93" s="172"/>
      <c r="CG93" s="172"/>
      <c r="CH93" s="172"/>
      <c r="CI93" s="172"/>
      <c r="CJ93" s="172"/>
      <c r="CK93" s="172"/>
      <c r="CL93" s="172"/>
      <c r="CM93" s="172"/>
      <c r="CN93" s="173"/>
      <c r="CO93" s="174"/>
      <c r="CP93" s="175"/>
      <c r="CQ93" s="175"/>
      <c r="CR93" s="175"/>
      <c r="CS93" s="175"/>
      <c r="CT93" s="175"/>
      <c r="CU93" s="175"/>
      <c r="CV93" s="175"/>
      <c r="CW93" s="175"/>
      <c r="CX93" s="175"/>
      <c r="CY93" s="175"/>
      <c r="CZ93" s="175"/>
      <c r="DA93" s="175"/>
      <c r="DB93" s="175"/>
      <c r="DC93" s="175"/>
      <c r="DD93" s="176"/>
    </row>
    <row r="94" spans="1:117" s="44" customFormat="1" ht="16.5" customHeight="1" x14ac:dyDescent="0.2">
      <c r="A94" s="143"/>
      <c r="B94" s="144"/>
      <c r="C94" s="144"/>
      <c r="D94" s="144"/>
      <c r="E94" s="144"/>
      <c r="F94" s="144"/>
      <c r="G94" s="145"/>
      <c r="H94" s="104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106"/>
      <c r="BZ94" s="2" t="s">
        <v>345</v>
      </c>
      <c r="CA94" s="161"/>
      <c r="CB94" s="161"/>
      <c r="CC94" s="161"/>
      <c r="CD94" s="161"/>
      <c r="CE94" s="161"/>
      <c r="CF94" s="161"/>
      <c r="CG94" s="161"/>
      <c r="CH94" s="161"/>
      <c r="CI94" s="161"/>
      <c r="CJ94" s="161"/>
      <c r="CK94" s="161"/>
      <c r="CL94" s="161"/>
      <c r="CM94" s="161"/>
      <c r="CN94" s="162"/>
      <c r="CO94" s="85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6"/>
      <c r="DD94" s="87"/>
    </row>
    <row r="95" spans="1:117" s="44" customFormat="1" ht="23.25" customHeight="1" x14ac:dyDescent="0.2">
      <c r="A95" s="143"/>
      <c r="B95" s="144"/>
      <c r="C95" s="144"/>
      <c r="D95" s="144"/>
      <c r="E95" s="144"/>
      <c r="F95" s="144"/>
      <c r="G95" s="145"/>
      <c r="H95" s="104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106"/>
      <c r="BZ95" s="2"/>
      <c r="CA95" s="161"/>
      <c r="CB95" s="161"/>
      <c r="CC95" s="161"/>
      <c r="CD95" s="161"/>
      <c r="CE95" s="161"/>
      <c r="CF95" s="161"/>
      <c r="CG95" s="161"/>
      <c r="CH95" s="161"/>
      <c r="CI95" s="161"/>
      <c r="CJ95" s="161"/>
      <c r="CK95" s="161"/>
      <c r="CL95" s="161"/>
      <c r="CM95" s="161"/>
      <c r="CN95" s="162"/>
      <c r="CO95" s="85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7"/>
    </row>
    <row r="96" spans="1:117" s="44" customFormat="1" ht="18" customHeight="1" x14ac:dyDescent="0.2">
      <c r="A96" s="143"/>
      <c r="B96" s="144"/>
      <c r="C96" s="144"/>
      <c r="D96" s="144"/>
      <c r="E96" s="144"/>
      <c r="F96" s="144"/>
      <c r="G96" s="145"/>
      <c r="H96" s="2"/>
      <c r="I96" s="56" t="s">
        <v>21</v>
      </c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3"/>
      <c r="BZ96" s="2"/>
      <c r="CA96" s="161"/>
      <c r="CB96" s="161"/>
      <c r="CC96" s="161"/>
      <c r="CD96" s="161"/>
      <c r="CE96" s="161"/>
      <c r="CF96" s="161"/>
      <c r="CG96" s="161"/>
      <c r="CH96" s="161"/>
      <c r="CI96" s="161"/>
      <c r="CJ96" s="161"/>
      <c r="CK96" s="161"/>
      <c r="CL96" s="161"/>
      <c r="CM96" s="161"/>
      <c r="CN96" s="162"/>
      <c r="CO96" s="85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6"/>
      <c r="DD96" s="87"/>
    </row>
    <row r="97" spans="1:108" s="44" customFormat="1" ht="16.5" customHeight="1" x14ac:dyDescent="0.2">
      <c r="A97" s="143"/>
      <c r="B97" s="144"/>
      <c r="C97" s="144"/>
      <c r="D97" s="144"/>
      <c r="E97" s="144"/>
      <c r="F97" s="144"/>
      <c r="G97" s="145"/>
      <c r="H97" s="2"/>
      <c r="I97" s="94" t="s">
        <v>9</v>
      </c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3"/>
      <c r="BZ97" s="2"/>
      <c r="CA97" s="161"/>
      <c r="CB97" s="161"/>
      <c r="CC97" s="161"/>
      <c r="CD97" s="161"/>
      <c r="CE97" s="161"/>
      <c r="CF97" s="161"/>
      <c r="CG97" s="161"/>
      <c r="CH97" s="161"/>
      <c r="CI97" s="161"/>
      <c r="CJ97" s="161"/>
      <c r="CK97" s="161"/>
      <c r="CL97" s="161"/>
      <c r="CM97" s="161"/>
      <c r="CN97" s="162"/>
      <c r="CO97" s="85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7"/>
    </row>
    <row r="98" spans="1:108" s="44" customFormat="1" ht="32.1" customHeight="1" x14ac:dyDescent="0.2">
      <c r="A98" s="143"/>
      <c r="B98" s="144"/>
      <c r="C98" s="144"/>
      <c r="D98" s="144"/>
      <c r="E98" s="144"/>
      <c r="F98" s="144"/>
      <c r="G98" s="145"/>
      <c r="H98" s="2"/>
      <c r="I98" s="70" t="s">
        <v>22</v>
      </c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3"/>
      <c r="BZ98" s="2"/>
      <c r="CA98" s="161"/>
      <c r="CB98" s="161"/>
      <c r="CC98" s="161"/>
      <c r="CD98" s="161"/>
      <c r="CE98" s="161"/>
      <c r="CF98" s="161"/>
      <c r="CG98" s="161"/>
      <c r="CH98" s="161"/>
      <c r="CI98" s="161"/>
      <c r="CJ98" s="161"/>
      <c r="CK98" s="161"/>
      <c r="CL98" s="161"/>
      <c r="CM98" s="161"/>
      <c r="CN98" s="162"/>
      <c r="CO98" s="218" t="e">
        <f>(CA93/CA94)*100</f>
        <v>#DIV/0!</v>
      </c>
      <c r="CP98" s="219"/>
      <c r="CQ98" s="219"/>
      <c r="CR98" s="219"/>
      <c r="CS98" s="219"/>
      <c r="CT98" s="219"/>
      <c r="CU98" s="219"/>
      <c r="CV98" s="219"/>
      <c r="CW98" s="219"/>
      <c r="CX98" s="219"/>
      <c r="CY98" s="219"/>
      <c r="CZ98" s="219"/>
      <c r="DA98" s="219"/>
      <c r="DB98" s="219"/>
      <c r="DC98" s="219"/>
      <c r="DD98" s="220"/>
    </row>
    <row r="99" spans="1:108" s="44" customFormat="1" ht="39.950000000000003" customHeight="1" x14ac:dyDescent="0.2">
      <c r="A99" s="143"/>
      <c r="B99" s="144"/>
      <c r="C99" s="144"/>
      <c r="D99" s="144"/>
      <c r="E99" s="144"/>
      <c r="F99" s="144"/>
      <c r="G99" s="145"/>
      <c r="H99" s="2"/>
      <c r="I99" s="177" t="s">
        <v>23</v>
      </c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  <c r="BP99" s="177"/>
      <c r="BQ99" s="177"/>
      <c r="BR99" s="177"/>
      <c r="BS99" s="177"/>
      <c r="BT99" s="177"/>
      <c r="BU99" s="177"/>
      <c r="BV99" s="177"/>
      <c r="BW99" s="177"/>
      <c r="BX99" s="177"/>
      <c r="BY99" s="3"/>
      <c r="BZ99" s="2"/>
      <c r="CA99" s="161"/>
      <c r="CB99" s="161"/>
      <c r="CC99" s="161"/>
      <c r="CD99" s="161"/>
      <c r="CE99" s="161"/>
      <c r="CF99" s="161"/>
      <c r="CG99" s="161"/>
      <c r="CH99" s="161"/>
      <c r="CI99" s="161"/>
      <c r="CJ99" s="161"/>
      <c r="CK99" s="161"/>
      <c r="CL99" s="161"/>
      <c r="CM99" s="161"/>
      <c r="CN99" s="162"/>
      <c r="CO99" s="85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7"/>
    </row>
    <row r="100" spans="1:108" s="44" customFormat="1" ht="32.1" customHeight="1" x14ac:dyDescent="0.2">
      <c r="A100" s="146"/>
      <c r="B100" s="147"/>
      <c r="C100" s="147"/>
      <c r="D100" s="147"/>
      <c r="E100" s="147"/>
      <c r="F100" s="147"/>
      <c r="G100" s="148"/>
      <c r="H100" s="9"/>
      <c r="I100" s="88" t="s">
        <v>24</v>
      </c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11"/>
      <c r="BZ100" s="9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7"/>
      <c r="CO100" s="168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70"/>
    </row>
    <row r="101" spans="1:108" s="44" customFormat="1" ht="16.5" customHeight="1" x14ac:dyDescent="0.2">
      <c r="A101" s="140" t="s">
        <v>174</v>
      </c>
      <c r="B101" s="141"/>
      <c r="C101" s="141"/>
      <c r="D101" s="141"/>
      <c r="E101" s="141"/>
      <c r="F101" s="141"/>
      <c r="G101" s="142"/>
      <c r="H101" s="103"/>
      <c r="I101" s="69" t="s">
        <v>25</v>
      </c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105"/>
      <c r="BZ101" s="21" t="s">
        <v>343</v>
      </c>
      <c r="CA101" s="172"/>
      <c r="CB101" s="172"/>
      <c r="CC101" s="172"/>
      <c r="CD101" s="172"/>
      <c r="CE101" s="172"/>
      <c r="CF101" s="172"/>
      <c r="CG101" s="172"/>
      <c r="CH101" s="172"/>
      <c r="CI101" s="172"/>
      <c r="CJ101" s="172"/>
      <c r="CK101" s="172"/>
      <c r="CL101" s="172"/>
      <c r="CM101" s="172"/>
      <c r="CN101" s="173"/>
      <c r="CO101" s="174"/>
      <c r="CP101" s="175"/>
      <c r="CQ101" s="175"/>
      <c r="CR101" s="175"/>
      <c r="CS101" s="175"/>
      <c r="CT101" s="175"/>
      <c r="CU101" s="175"/>
      <c r="CV101" s="175"/>
      <c r="CW101" s="175"/>
      <c r="CX101" s="175"/>
      <c r="CY101" s="175"/>
      <c r="CZ101" s="175"/>
      <c r="DA101" s="175"/>
      <c r="DB101" s="175"/>
      <c r="DC101" s="175"/>
      <c r="DD101" s="176"/>
    </row>
    <row r="102" spans="1:108" s="44" customFormat="1" ht="16.5" customHeight="1" x14ac:dyDescent="0.2">
      <c r="A102" s="143"/>
      <c r="B102" s="144"/>
      <c r="C102" s="144"/>
      <c r="D102" s="144"/>
      <c r="E102" s="144"/>
      <c r="F102" s="144"/>
      <c r="G102" s="145"/>
      <c r="H102" s="104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106"/>
      <c r="BZ102" s="2" t="s">
        <v>345</v>
      </c>
      <c r="CA102" s="161"/>
      <c r="CB102" s="161"/>
      <c r="CC102" s="161"/>
      <c r="CD102" s="161"/>
      <c r="CE102" s="161"/>
      <c r="CF102" s="161"/>
      <c r="CG102" s="161"/>
      <c r="CH102" s="161"/>
      <c r="CI102" s="161"/>
      <c r="CJ102" s="161"/>
      <c r="CK102" s="161"/>
      <c r="CL102" s="161"/>
      <c r="CM102" s="161"/>
      <c r="CN102" s="162"/>
      <c r="CO102" s="85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7"/>
    </row>
    <row r="103" spans="1:108" s="44" customFormat="1" ht="26.1" customHeight="1" x14ac:dyDescent="0.2">
      <c r="A103" s="143"/>
      <c r="B103" s="144"/>
      <c r="C103" s="144"/>
      <c r="D103" s="144"/>
      <c r="E103" s="144"/>
      <c r="F103" s="144"/>
      <c r="G103" s="145"/>
      <c r="H103" s="104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106"/>
      <c r="BZ103" s="2"/>
      <c r="CA103" s="161"/>
      <c r="CB103" s="161"/>
      <c r="CC103" s="161"/>
      <c r="CD103" s="161"/>
      <c r="CE103" s="161"/>
      <c r="CF103" s="161"/>
      <c r="CG103" s="161"/>
      <c r="CH103" s="161"/>
      <c r="CI103" s="161"/>
      <c r="CJ103" s="161"/>
      <c r="CK103" s="161"/>
      <c r="CL103" s="161"/>
      <c r="CM103" s="161"/>
      <c r="CN103" s="162"/>
      <c r="CO103" s="85"/>
      <c r="CP103" s="86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  <c r="DC103" s="86"/>
      <c r="DD103" s="87"/>
    </row>
    <row r="104" spans="1:108" s="44" customFormat="1" ht="18" customHeight="1" x14ac:dyDescent="0.2">
      <c r="A104" s="143"/>
      <c r="B104" s="144"/>
      <c r="C104" s="144"/>
      <c r="D104" s="144"/>
      <c r="E104" s="144"/>
      <c r="F104" s="144"/>
      <c r="G104" s="145"/>
      <c r="H104" s="2"/>
      <c r="I104" s="56" t="s">
        <v>26</v>
      </c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3"/>
      <c r="BZ104" s="2"/>
      <c r="CA104" s="161"/>
      <c r="CB104" s="161"/>
      <c r="CC104" s="161"/>
      <c r="CD104" s="161"/>
      <c r="CE104" s="161"/>
      <c r="CF104" s="161"/>
      <c r="CG104" s="161"/>
      <c r="CH104" s="161"/>
      <c r="CI104" s="161"/>
      <c r="CJ104" s="161"/>
      <c r="CK104" s="161"/>
      <c r="CL104" s="161"/>
      <c r="CM104" s="161"/>
      <c r="CN104" s="162"/>
      <c r="CO104" s="85"/>
      <c r="CP104" s="86"/>
      <c r="CQ104" s="86"/>
      <c r="CR104" s="86"/>
      <c r="CS104" s="86"/>
      <c r="CT104" s="86"/>
      <c r="CU104" s="86"/>
      <c r="CV104" s="86"/>
      <c r="CW104" s="86"/>
      <c r="CX104" s="86"/>
      <c r="CY104" s="86"/>
      <c r="CZ104" s="86"/>
      <c r="DA104" s="86"/>
      <c r="DB104" s="86"/>
      <c r="DC104" s="86"/>
      <c r="DD104" s="87"/>
    </row>
    <row r="105" spans="1:108" s="44" customFormat="1" ht="16.5" customHeight="1" x14ac:dyDescent="0.2">
      <c r="A105" s="143"/>
      <c r="B105" s="144"/>
      <c r="C105" s="144"/>
      <c r="D105" s="144"/>
      <c r="E105" s="144"/>
      <c r="F105" s="144"/>
      <c r="G105" s="145"/>
      <c r="H105" s="2"/>
      <c r="I105" s="94" t="s">
        <v>9</v>
      </c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3"/>
      <c r="BZ105" s="2"/>
      <c r="CA105" s="161"/>
      <c r="CB105" s="161"/>
      <c r="CC105" s="161"/>
      <c r="CD105" s="161"/>
      <c r="CE105" s="161"/>
      <c r="CF105" s="161"/>
      <c r="CG105" s="161"/>
      <c r="CH105" s="161"/>
      <c r="CI105" s="161"/>
      <c r="CJ105" s="161"/>
      <c r="CK105" s="161"/>
      <c r="CL105" s="161"/>
      <c r="CM105" s="161"/>
      <c r="CN105" s="162"/>
      <c r="CO105" s="85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7"/>
    </row>
    <row r="106" spans="1:108" s="44" customFormat="1" ht="32.1" customHeight="1" x14ac:dyDescent="0.2">
      <c r="A106" s="143"/>
      <c r="B106" s="144"/>
      <c r="C106" s="144"/>
      <c r="D106" s="144"/>
      <c r="E106" s="144"/>
      <c r="F106" s="144"/>
      <c r="G106" s="145"/>
      <c r="H106" s="2"/>
      <c r="I106" s="70" t="s">
        <v>27</v>
      </c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3"/>
      <c r="BZ106" s="2"/>
      <c r="CA106" s="161"/>
      <c r="CB106" s="161"/>
      <c r="CC106" s="161"/>
      <c r="CD106" s="161"/>
      <c r="CE106" s="161"/>
      <c r="CF106" s="161"/>
      <c r="CG106" s="161"/>
      <c r="CH106" s="161"/>
      <c r="CI106" s="161"/>
      <c r="CJ106" s="161"/>
      <c r="CK106" s="161"/>
      <c r="CL106" s="161"/>
      <c r="CM106" s="161"/>
      <c r="CN106" s="162"/>
      <c r="CO106" s="218" t="e">
        <f>CA101/CA102</f>
        <v>#DIV/0!</v>
      </c>
      <c r="CP106" s="219"/>
      <c r="CQ106" s="219"/>
      <c r="CR106" s="219"/>
      <c r="CS106" s="219"/>
      <c r="CT106" s="219"/>
      <c r="CU106" s="219"/>
      <c r="CV106" s="219"/>
      <c r="CW106" s="219"/>
      <c r="CX106" s="219"/>
      <c r="CY106" s="219"/>
      <c r="CZ106" s="219"/>
      <c r="DA106" s="219"/>
      <c r="DB106" s="219"/>
      <c r="DC106" s="219"/>
      <c r="DD106" s="220"/>
    </row>
    <row r="107" spans="1:108" s="44" customFormat="1" ht="57.95" customHeight="1" x14ac:dyDescent="0.2">
      <c r="A107" s="143"/>
      <c r="B107" s="144"/>
      <c r="C107" s="144"/>
      <c r="D107" s="144"/>
      <c r="E107" s="144"/>
      <c r="F107" s="144"/>
      <c r="G107" s="145"/>
      <c r="H107" s="2"/>
      <c r="I107" s="70" t="s">
        <v>28</v>
      </c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3"/>
      <c r="BZ107" s="2"/>
      <c r="CA107" s="161"/>
      <c r="CB107" s="161"/>
      <c r="CC107" s="161"/>
      <c r="CD107" s="161"/>
      <c r="CE107" s="161"/>
      <c r="CF107" s="161"/>
      <c r="CG107" s="161"/>
      <c r="CH107" s="161"/>
      <c r="CI107" s="161"/>
      <c r="CJ107" s="161"/>
      <c r="CK107" s="161"/>
      <c r="CL107" s="161"/>
      <c r="CM107" s="161"/>
      <c r="CN107" s="162"/>
      <c r="CO107" s="85"/>
      <c r="CP107" s="86"/>
      <c r="CQ107" s="86"/>
      <c r="CR107" s="86"/>
      <c r="CS107" s="86"/>
      <c r="CT107" s="86"/>
      <c r="CU107" s="86"/>
      <c r="CV107" s="86"/>
      <c r="CW107" s="86"/>
      <c r="CX107" s="86"/>
      <c r="CY107" s="86"/>
      <c r="CZ107" s="86"/>
      <c r="DA107" s="86"/>
      <c r="DB107" s="86"/>
      <c r="DC107" s="86"/>
      <c r="DD107" s="87"/>
    </row>
    <row r="108" spans="1:108" s="44" customFormat="1" ht="32.1" customHeight="1" x14ac:dyDescent="0.2">
      <c r="A108" s="146"/>
      <c r="B108" s="147"/>
      <c r="C108" s="147"/>
      <c r="D108" s="147"/>
      <c r="E108" s="147"/>
      <c r="F108" s="147"/>
      <c r="G108" s="148"/>
      <c r="H108" s="9"/>
      <c r="I108" s="88" t="s">
        <v>29</v>
      </c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  <c r="BY108" s="11"/>
      <c r="BZ108" s="9"/>
      <c r="CA108" s="166"/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7"/>
      <c r="CO108" s="168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70"/>
    </row>
    <row r="109" spans="1:108" s="44" customFormat="1" ht="16.5" customHeight="1" x14ac:dyDescent="0.2">
      <c r="A109" s="140" t="s">
        <v>175</v>
      </c>
      <c r="B109" s="141"/>
      <c r="C109" s="141"/>
      <c r="D109" s="141"/>
      <c r="E109" s="141"/>
      <c r="F109" s="141"/>
      <c r="G109" s="142"/>
      <c r="H109" s="103"/>
      <c r="I109" s="69" t="s">
        <v>30</v>
      </c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153"/>
      <c r="BZ109" s="21" t="s">
        <v>343</v>
      </c>
      <c r="CA109" s="172"/>
      <c r="CB109" s="172"/>
      <c r="CC109" s="172"/>
      <c r="CD109" s="172"/>
      <c r="CE109" s="172"/>
      <c r="CF109" s="172"/>
      <c r="CG109" s="172"/>
      <c r="CH109" s="172"/>
      <c r="CI109" s="172"/>
      <c r="CJ109" s="172"/>
      <c r="CK109" s="172"/>
      <c r="CL109" s="172"/>
      <c r="CM109" s="172"/>
      <c r="CN109" s="173"/>
      <c r="CO109" s="174"/>
      <c r="CP109" s="175"/>
      <c r="CQ109" s="175"/>
      <c r="CR109" s="175"/>
      <c r="CS109" s="175"/>
      <c r="CT109" s="175"/>
      <c r="CU109" s="175"/>
      <c r="CV109" s="175"/>
      <c r="CW109" s="175"/>
      <c r="CX109" s="175"/>
      <c r="CY109" s="175"/>
      <c r="CZ109" s="175"/>
      <c r="DA109" s="175"/>
      <c r="DB109" s="175"/>
      <c r="DC109" s="175"/>
      <c r="DD109" s="176"/>
    </row>
    <row r="110" spans="1:108" s="44" customFormat="1" ht="16.5" customHeight="1" x14ac:dyDescent="0.2">
      <c r="A110" s="143"/>
      <c r="B110" s="144"/>
      <c r="C110" s="144"/>
      <c r="D110" s="144"/>
      <c r="E110" s="144"/>
      <c r="F110" s="144"/>
      <c r="G110" s="145"/>
      <c r="H110" s="104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154"/>
      <c r="BZ110" s="2" t="s">
        <v>345</v>
      </c>
      <c r="CA110" s="161"/>
      <c r="CB110" s="161"/>
      <c r="CC110" s="161"/>
      <c r="CD110" s="161"/>
      <c r="CE110" s="161"/>
      <c r="CF110" s="161"/>
      <c r="CG110" s="161"/>
      <c r="CH110" s="161"/>
      <c r="CI110" s="161"/>
      <c r="CJ110" s="161"/>
      <c r="CK110" s="161"/>
      <c r="CL110" s="161"/>
      <c r="CM110" s="161"/>
      <c r="CN110" s="162"/>
      <c r="CO110" s="85"/>
      <c r="CP110" s="86"/>
      <c r="CQ110" s="86"/>
      <c r="CR110" s="86"/>
      <c r="CS110" s="86"/>
      <c r="CT110" s="86"/>
      <c r="CU110" s="86"/>
      <c r="CV110" s="86"/>
      <c r="CW110" s="86"/>
      <c r="CX110" s="86"/>
      <c r="CY110" s="86"/>
      <c r="CZ110" s="86"/>
      <c r="DA110" s="86"/>
      <c r="DB110" s="86"/>
      <c r="DC110" s="86"/>
      <c r="DD110" s="87"/>
    </row>
    <row r="111" spans="1:108" s="44" customFormat="1" ht="21.75" customHeight="1" x14ac:dyDescent="0.2">
      <c r="A111" s="143"/>
      <c r="B111" s="144"/>
      <c r="C111" s="144"/>
      <c r="D111" s="144"/>
      <c r="E111" s="144"/>
      <c r="F111" s="144"/>
      <c r="G111" s="145"/>
      <c r="H111" s="104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154"/>
      <c r="BZ111" s="2" t="s">
        <v>346</v>
      </c>
      <c r="CA111" s="161"/>
      <c r="CB111" s="161"/>
      <c r="CC111" s="161"/>
      <c r="CD111" s="161"/>
      <c r="CE111" s="161"/>
      <c r="CF111" s="161"/>
      <c r="CG111" s="161"/>
      <c r="CH111" s="161"/>
      <c r="CI111" s="161"/>
      <c r="CJ111" s="161"/>
      <c r="CK111" s="161"/>
      <c r="CL111" s="161"/>
      <c r="CM111" s="161"/>
      <c r="CN111" s="162"/>
      <c r="CO111" s="85"/>
      <c r="CP111" s="86"/>
      <c r="CQ111" s="86"/>
      <c r="CR111" s="86"/>
      <c r="CS111" s="86"/>
      <c r="CT111" s="86"/>
      <c r="CU111" s="86"/>
      <c r="CV111" s="86"/>
      <c r="CW111" s="86"/>
      <c r="CX111" s="86"/>
      <c r="CY111" s="86"/>
      <c r="CZ111" s="86"/>
      <c r="DA111" s="86"/>
      <c r="DB111" s="86"/>
      <c r="DC111" s="86"/>
      <c r="DD111" s="87"/>
    </row>
    <row r="112" spans="1:108" s="44" customFormat="1" ht="17.25" customHeight="1" x14ac:dyDescent="0.2">
      <c r="A112" s="143"/>
      <c r="B112" s="144"/>
      <c r="C112" s="144"/>
      <c r="D112" s="144"/>
      <c r="E112" s="144"/>
      <c r="F112" s="144"/>
      <c r="G112" s="145"/>
      <c r="H112" s="2"/>
      <c r="I112" s="56" t="s">
        <v>31</v>
      </c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Z112" s="2" t="s">
        <v>347</v>
      </c>
      <c r="CA112" s="161"/>
      <c r="CB112" s="161"/>
      <c r="CC112" s="161"/>
      <c r="CD112" s="161"/>
      <c r="CE112" s="161"/>
      <c r="CF112" s="161"/>
      <c r="CG112" s="161"/>
      <c r="CH112" s="161"/>
      <c r="CI112" s="161"/>
      <c r="CJ112" s="161"/>
      <c r="CK112" s="161"/>
      <c r="CL112" s="161"/>
      <c r="CM112" s="161"/>
      <c r="CN112" s="162"/>
      <c r="CO112" s="85"/>
      <c r="CP112" s="86"/>
      <c r="CQ112" s="86"/>
      <c r="CR112" s="86"/>
      <c r="CS112" s="86"/>
      <c r="CT112" s="86"/>
      <c r="CU112" s="86"/>
      <c r="CV112" s="86"/>
      <c r="CW112" s="86"/>
      <c r="CX112" s="86"/>
      <c r="CY112" s="86"/>
      <c r="CZ112" s="86"/>
      <c r="DA112" s="86"/>
      <c r="DB112" s="86"/>
      <c r="DC112" s="86"/>
      <c r="DD112" s="87"/>
    </row>
    <row r="113" spans="1:117" s="44" customFormat="1" ht="16.5" customHeight="1" x14ac:dyDescent="0.2">
      <c r="A113" s="143"/>
      <c r="B113" s="144"/>
      <c r="C113" s="144"/>
      <c r="D113" s="144"/>
      <c r="E113" s="144"/>
      <c r="F113" s="144"/>
      <c r="G113" s="145"/>
      <c r="H113" s="2"/>
      <c r="I113" s="94" t="s">
        <v>9</v>
      </c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Z113" s="2"/>
      <c r="CA113" s="161"/>
      <c r="CB113" s="161"/>
      <c r="CC113" s="161"/>
      <c r="CD113" s="161"/>
      <c r="CE113" s="161"/>
      <c r="CF113" s="161"/>
      <c r="CG113" s="161"/>
      <c r="CH113" s="161"/>
      <c r="CI113" s="161"/>
      <c r="CJ113" s="161"/>
      <c r="CK113" s="161"/>
      <c r="CL113" s="161"/>
      <c r="CM113" s="161"/>
      <c r="CN113" s="162"/>
      <c r="CO113" s="85"/>
      <c r="CP113" s="86"/>
      <c r="CQ113" s="86"/>
      <c r="CR113" s="86"/>
      <c r="CS113" s="86"/>
      <c r="CT113" s="86"/>
      <c r="CU113" s="86"/>
      <c r="CV113" s="86"/>
      <c r="CW113" s="86"/>
      <c r="CX113" s="86"/>
      <c r="CY113" s="86"/>
      <c r="CZ113" s="86"/>
      <c r="DA113" s="86"/>
      <c r="DB113" s="86"/>
      <c r="DC113" s="86"/>
      <c r="DD113" s="87"/>
    </row>
    <row r="114" spans="1:117" s="44" customFormat="1" ht="32.1" customHeight="1" x14ac:dyDescent="0.2">
      <c r="A114" s="143"/>
      <c r="B114" s="144"/>
      <c r="C114" s="144"/>
      <c r="D114" s="144"/>
      <c r="E114" s="144"/>
      <c r="F114" s="144"/>
      <c r="G114" s="145"/>
      <c r="H114" s="2"/>
      <c r="I114" s="70" t="s">
        <v>40</v>
      </c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3"/>
      <c r="BZ114" s="2"/>
      <c r="CA114" s="161"/>
      <c r="CB114" s="161"/>
      <c r="CC114" s="161"/>
      <c r="CD114" s="161"/>
      <c r="CE114" s="161"/>
      <c r="CF114" s="161"/>
      <c r="CG114" s="161"/>
      <c r="CH114" s="161"/>
      <c r="CI114" s="161"/>
      <c r="CJ114" s="161"/>
      <c r="CK114" s="161"/>
      <c r="CL114" s="161"/>
      <c r="CM114" s="161"/>
      <c r="CN114" s="162"/>
      <c r="CO114" s="218" t="e">
        <f>(CA109/CA110)/(CA111/CA112)</f>
        <v>#DIV/0!</v>
      </c>
      <c r="CP114" s="219"/>
      <c r="CQ114" s="219"/>
      <c r="CR114" s="219"/>
      <c r="CS114" s="219"/>
      <c r="CT114" s="219"/>
      <c r="CU114" s="219"/>
      <c r="CV114" s="219"/>
      <c r="CW114" s="219"/>
      <c r="CX114" s="219"/>
      <c r="CY114" s="219"/>
      <c r="CZ114" s="219"/>
      <c r="DA114" s="219"/>
      <c r="DB114" s="219"/>
      <c r="DC114" s="219"/>
      <c r="DD114" s="220"/>
    </row>
    <row r="115" spans="1:117" s="44" customFormat="1" ht="59.1" customHeight="1" x14ac:dyDescent="0.2">
      <c r="A115" s="143"/>
      <c r="B115" s="144"/>
      <c r="C115" s="144"/>
      <c r="D115" s="144"/>
      <c r="E115" s="144"/>
      <c r="F115" s="144"/>
      <c r="G115" s="145"/>
      <c r="H115" s="2"/>
      <c r="I115" s="70" t="s">
        <v>32</v>
      </c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  <c r="BY115" s="3"/>
      <c r="BZ115" s="2"/>
      <c r="CA115" s="161"/>
      <c r="CB115" s="161"/>
      <c r="CC115" s="161"/>
      <c r="CD115" s="161"/>
      <c r="CE115" s="161"/>
      <c r="CF115" s="161"/>
      <c r="CG115" s="161"/>
      <c r="CH115" s="161"/>
      <c r="CI115" s="161"/>
      <c r="CJ115" s="161"/>
      <c r="CK115" s="161"/>
      <c r="CL115" s="161"/>
      <c r="CM115" s="161"/>
      <c r="CN115" s="162"/>
      <c r="CO115" s="85"/>
      <c r="CP115" s="86"/>
      <c r="CQ115" s="86"/>
      <c r="CR115" s="86"/>
      <c r="CS115" s="86"/>
      <c r="CT115" s="86"/>
      <c r="CU115" s="86"/>
      <c r="CV115" s="86"/>
      <c r="CW115" s="86"/>
      <c r="CX115" s="86"/>
      <c r="CY115" s="86"/>
      <c r="CZ115" s="86"/>
      <c r="DA115" s="86"/>
      <c r="DB115" s="86"/>
      <c r="DC115" s="86"/>
      <c r="DD115" s="87"/>
    </row>
    <row r="116" spans="1:117" s="44" customFormat="1" ht="72.95" customHeight="1" x14ac:dyDescent="0.2">
      <c r="A116" s="143"/>
      <c r="B116" s="144"/>
      <c r="C116" s="144"/>
      <c r="D116" s="144"/>
      <c r="E116" s="144"/>
      <c r="F116" s="144"/>
      <c r="G116" s="145"/>
      <c r="H116" s="2"/>
      <c r="I116" s="70" t="s">
        <v>33</v>
      </c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3"/>
      <c r="BZ116" s="2"/>
      <c r="CA116" s="161"/>
      <c r="CB116" s="161"/>
      <c r="CC116" s="161"/>
      <c r="CD116" s="161"/>
      <c r="CE116" s="161"/>
      <c r="CF116" s="161"/>
      <c r="CG116" s="161"/>
      <c r="CH116" s="161"/>
      <c r="CI116" s="161"/>
      <c r="CJ116" s="161"/>
      <c r="CK116" s="161"/>
      <c r="CL116" s="161"/>
      <c r="CM116" s="161"/>
      <c r="CN116" s="162"/>
      <c r="CO116" s="85"/>
      <c r="CP116" s="86"/>
      <c r="CQ116" s="86"/>
      <c r="CR116" s="86"/>
      <c r="CS116" s="86"/>
      <c r="CT116" s="86"/>
      <c r="CU116" s="86"/>
      <c r="CV116" s="86"/>
      <c r="CW116" s="86"/>
      <c r="CX116" s="86"/>
      <c r="CY116" s="86"/>
      <c r="CZ116" s="86"/>
      <c r="DA116" s="86"/>
      <c r="DB116" s="86"/>
      <c r="DC116" s="86"/>
      <c r="DD116" s="87"/>
    </row>
    <row r="117" spans="1:117" s="44" customFormat="1" ht="45" customHeight="1" x14ac:dyDescent="0.2">
      <c r="A117" s="143"/>
      <c r="B117" s="144"/>
      <c r="C117" s="144"/>
      <c r="D117" s="144"/>
      <c r="E117" s="144"/>
      <c r="F117" s="144"/>
      <c r="G117" s="145"/>
      <c r="H117" s="2"/>
      <c r="I117" s="70" t="s">
        <v>34</v>
      </c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3"/>
      <c r="BZ117" s="2"/>
      <c r="CA117" s="161"/>
      <c r="CB117" s="161"/>
      <c r="CC117" s="161"/>
      <c r="CD117" s="161"/>
      <c r="CE117" s="161"/>
      <c r="CF117" s="161"/>
      <c r="CG117" s="161"/>
      <c r="CH117" s="161"/>
      <c r="CI117" s="161"/>
      <c r="CJ117" s="161"/>
      <c r="CK117" s="161"/>
      <c r="CL117" s="161"/>
      <c r="CM117" s="161"/>
      <c r="CN117" s="162"/>
      <c r="CO117" s="85"/>
      <c r="CP117" s="86"/>
      <c r="CQ117" s="86"/>
      <c r="CR117" s="86"/>
      <c r="CS117" s="86"/>
      <c r="CT117" s="86"/>
      <c r="CU117" s="86"/>
      <c r="CV117" s="86"/>
      <c r="CW117" s="86"/>
      <c r="CX117" s="86"/>
      <c r="CY117" s="86"/>
      <c r="CZ117" s="86"/>
      <c r="DA117" s="86"/>
      <c r="DB117" s="86"/>
      <c r="DC117" s="86"/>
      <c r="DD117" s="87"/>
    </row>
    <row r="118" spans="1:117" s="44" customFormat="1" ht="60" customHeight="1" x14ac:dyDescent="0.2">
      <c r="A118" s="146"/>
      <c r="B118" s="147"/>
      <c r="C118" s="147"/>
      <c r="D118" s="147"/>
      <c r="E118" s="147"/>
      <c r="F118" s="147"/>
      <c r="G118" s="148"/>
      <c r="H118" s="9"/>
      <c r="I118" s="88" t="s">
        <v>35</v>
      </c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/>
      <c r="BV118" s="88"/>
      <c r="BW118" s="88"/>
      <c r="BX118" s="88"/>
      <c r="BY118" s="11"/>
      <c r="BZ118" s="9"/>
      <c r="CA118" s="166"/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7"/>
      <c r="CO118" s="168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70"/>
    </row>
    <row r="119" spans="1:117" s="44" customFormat="1" ht="16.5" customHeight="1" x14ac:dyDescent="0.2">
      <c r="A119" s="140" t="s">
        <v>176</v>
      </c>
      <c r="B119" s="141"/>
      <c r="C119" s="141"/>
      <c r="D119" s="141"/>
      <c r="E119" s="141"/>
      <c r="F119" s="141"/>
      <c r="G119" s="142"/>
      <c r="H119" s="103"/>
      <c r="I119" s="69" t="s">
        <v>36</v>
      </c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105"/>
      <c r="BZ119" s="21" t="s">
        <v>343</v>
      </c>
      <c r="CA119" s="172"/>
      <c r="CB119" s="172"/>
      <c r="CC119" s="172"/>
      <c r="CD119" s="172"/>
      <c r="CE119" s="172"/>
      <c r="CF119" s="172"/>
      <c r="CG119" s="172"/>
      <c r="CH119" s="172"/>
      <c r="CI119" s="172"/>
      <c r="CJ119" s="172"/>
      <c r="CK119" s="172"/>
      <c r="CL119" s="172"/>
      <c r="CM119" s="172"/>
      <c r="CN119" s="173"/>
      <c r="CO119" s="174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CZ119" s="175"/>
      <c r="DA119" s="175"/>
      <c r="DB119" s="175"/>
      <c r="DC119" s="175"/>
      <c r="DD119" s="176"/>
    </row>
    <row r="120" spans="1:117" s="44" customFormat="1" ht="16.5" customHeight="1" x14ac:dyDescent="0.2">
      <c r="A120" s="143"/>
      <c r="B120" s="144"/>
      <c r="C120" s="144"/>
      <c r="D120" s="144"/>
      <c r="E120" s="144"/>
      <c r="F120" s="144"/>
      <c r="G120" s="145"/>
      <c r="H120" s="104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106"/>
      <c r="BZ120" s="2" t="s">
        <v>345</v>
      </c>
      <c r="CA120" s="161"/>
      <c r="CB120" s="161"/>
      <c r="CC120" s="161"/>
      <c r="CD120" s="161"/>
      <c r="CE120" s="161"/>
      <c r="CF120" s="161"/>
      <c r="CG120" s="161"/>
      <c r="CH120" s="161"/>
      <c r="CI120" s="161"/>
      <c r="CJ120" s="161"/>
      <c r="CK120" s="161"/>
      <c r="CL120" s="161"/>
      <c r="CM120" s="161"/>
      <c r="CN120" s="162"/>
      <c r="CO120" s="85"/>
      <c r="CP120" s="86"/>
      <c r="CQ120" s="86"/>
      <c r="CR120" s="86"/>
      <c r="CS120" s="86"/>
      <c r="CT120" s="86"/>
      <c r="CU120" s="86"/>
      <c r="CV120" s="86"/>
      <c r="CW120" s="86"/>
      <c r="CX120" s="86"/>
      <c r="CY120" s="86"/>
      <c r="CZ120" s="86"/>
      <c r="DA120" s="86"/>
      <c r="DB120" s="86"/>
      <c r="DC120" s="86"/>
      <c r="DD120" s="87"/>
    </row>
    <row r="121" spans="1:117" s="44" customFormat="1" ht="34.5" customHeight="1" x14ac:dyDescent="0.2">
      <c r="A121" s="143"/>
      <c r="B121" s="144"/>
      <c r="C121" s="144"/>
      <c r="D121" s="144"/>
      <c r="E121" s="144"/>
      <c r="F121" s="144"/>
      <c r="G121" s="145"/>
      <c r="H121" s="104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106"/>
      <c r="BZ121" s="2"/>
      <c r="CA121" s="161"/>
      <c r="CB121" s="161"/>
      <c r="CC121" s="161"/>
      <c r="CD121" s="161"/>
      <c r="CE121" s="161"/>
      <c r="CF121" s="161"/>
      <c r="CG121" s="161"/>
      <c r="CH121" s="161"/>
      <c r="CI121" s="161"/>
      <c r="CJ121" s="161"/>
      <c r="CK121" s="161"/>
      <c r="CL121" s="161"/>
      <c r="CM121" s="161"/>
      <c r="CN121" s="162"/>
      <c r="CO121" s="85"/>
      <c r="CP121" s="86"/>
      <c r="CQ121" s="86"/>
      <c r="CR121" s="86"/>
      <c r="CS121" s="86"/>
      <c r="CT121" s="86"/>
      <c r="CU121" s="86"/>
      <c r="CV121" s="86"/>
      <c r="CW121" s="86"/>
      <c r="CX121" s="86"/>
      <c r="CY121" s="86"/>
      <c r="CZ121" s="86"/>
      <c r="DA121" s="86"/>
      <c r="DB121" s="86"/>
      <c r="DC121" s="86"/>
      <c r="DD121" s="87"/>
    </row>
    <row r="122" spans="1:117" s="44" customFormat="1" ht="18" customHeight="1" x14ac:dyDescent="0.2">
      <c r="A122" s="143"/>
      <c r="B122" s="144"/>
      <c r="C122" s="144"/>
      <c r="D122" s="144"/>
      <c r="E122" s="144"/>
      <c r="F122" s="144"/>
      <c r="G122" s="145"/>
      <c r="H122" s="2"/>
      <c r="I122" s="56" t="s">
        <v>37</v>
      </c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3"/>
      <c r="BZ122" s="2"/>
      <c r="CA122" s="161"/>
      <c r="CB122" s="161"/>
      <c r="CC122" s="161"/>
      <c r="CD122" s="161"/>
      <c r="CE122" s="161"/>
      <c r="CF122" s="161"/>
      <c r="CG122" s="161"/>
      <c r="CH122" s="161"/>
      <c r="CI122" s="161"/>
      <c r="CJ122" s="161"/>
      <c r="CK122" s="161"/>
      <c r="CL122" s="161"/>
      <c r="CM122" s="161"/>
      <c r="CN122" s="162"/>
      <c r="CO122" s="85"/>
      <c r="CP122" s="86"/>
      <c r="CQ122" s="86"/>
      <c r="CR122" s="86"/>
      <c r="CS122" s="86"/>
      <c r="CT122" s="86"/>
      <c r="CU122" s="86"/>
      <c r="CV122" s="86"/>
      <c r="CW122" s="86"/>
      <c r="CX122" s="86"/>
      <c r="CY122" s="86"/>
      <c r="CZ122" s="86"/>
      <c r="DA122" s="86"/>
      <c r="DB122" s="86"/>
      <c r="DC122" s="86"/>
      <c r="DD122" s="87"/>
    </row>
    <row r="123" spans="1:117" s="44" customFormat="1" ht="16.5" customHeight="1" x14ac:dyDescent="0.2">
      <c r="A123" s="143"/>
      <c r="B123" s="144"/>
      <c r="C123" s="144"/>
      <c r="D123" s="144"/>
      <c r="E123" s="144"/>
      <c r="F123" s="144"/>
      <c r="G123" s="145"/>
      <c r="H123" s="2"/>
      <c r="I123" s="94" t="s">
        <v>9</v>
      </c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3"/>
      <c r="BZ123" s="2"/>
      <c r="CA123" s="161"/>
      <c r="CB123" s="161"/>
      <c r="CC123" s="161"/>
      <c r="CD123" s="161"/>
      <c r="CE123" s="161"/>
      <c r="CF123" s="161"/>
      <c r="CG123" s="161"/>
      <c r="CH123" s="161"/>
      <c r="CI123" s="161"/>
      <c r="CJ123" s="161"/>
      <c r="CK123" s="161"/>
      <c r="CL123" s="161"/>
      <c r="CM123" s="161"/>
      <c r="CN123" s="162"/>
      <c r="CO123" s="85"/>
      <c r="CP123" s="86"/>
      <c r="CQ123" s="86"/>
      <c r="CR123" s="86"/>
      <c r="CS123" s="86"/>
      <c r="CT123" s="86"/>
      <c r="CU123" s="86"/>
      <c r="CV123" s="86"/>
      <c r="CW123" s="86"/>
      <c r="CX123" s="86"/>
      <c r="CY123" s="86"/>
      <c r="CZ123" s="86"/>
      <c r="DA123" s="86"/>
      <c r="DB123" s="86"/>
      <c r="DC123" s="86"/>
      <c r="DD123" s="87"/>
    </row>
    <row r="124" spans="1:117" s="44" customFormat="1" ht="32.1" customHeight="1" x14ac:dyDescent="0.2">
      <c r="A124" s="143"/>
      <c r="B124" s="144"/>
      <c r="C124" s="144"/>
      <c r="D124" s="144"/>
      <c r="E124" s="144"/>
      <c r="F124" s="144"/>
      <c r="G124" s="145"/>
      <c r="H124" s="2"/>
      <c r="I124" s="70" t="s">
        <v>38</v>
      </c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3"/>
      <c r="BZ124" s="2"/>
      <c r="CA124" s="161"/>
      <c r="CB124" s="161"/>
      <c r="CC124" s="161"/>
      <c r="CD124" s="161"/>
      <c r="CE124" s="161"/>
      <c r="CF124" s="161"/>
      <c r="CG124" s="161"/>
      <c r="CH124" s="161"/>
      <c r="CI124" s="161"/>
      <c r="CJ124" s="161"/>
      <c r="CK124" s="161"/>
      <c r="CL124" s="161"/>
      <c r="CM124" s="161"/>
      <c r="CN124" s="162"/>
      <c r="CO124" s="218" t="e">
        <f>CA119/CA120</f>
        <v>#DIV/0!</v>
      </c>
      <c r="CP124" s="219"/>
      <c r="CQ124" s="219"/>
      <c r="CR124" s="219"/>
      <c r="CS124" s="219"/>
      <c r="CT124" s="219"/>
      <c r="CU124" s="219"/>
      <c r="CV124" s="219"/>
      <c r="CW124" s="219"/>
      <c r="CX124" s="219"/>
      <c r="CY124" s="219"/>
      <c r="CZ124" s="219"/>
      <c r="DA124" s="219"/>
      <c r="DB124" s="219"/>
      <c r="DC124" s="219"/>
      <c r="DD124" s="220"/>
    </row>
    <row r="125" spans="1:117" s="44" customFormat="1" ht="72" customHeight="1" x14ac:dyDescent="0.2">
      <c r="A125" s="143"/>
      <c r="B125" s="144"/>
      <c r="C125" s="144"/>
      <c r="D125" s="144"/>
      <c r="E125" s="144"/>
      <c r="F125" s="144"/>
      <c r="G125" s="145"/>
      <c r="H125" s="2"/>
      <c r="I125" s="70" t="s">
        <v>43</v>
      </c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3"/>
      <c r="BZ125" s="2"/>
      <c r="CA125" s="161"/>
      <c r="CB125" s="161"/>
      <c r="CC125" s="161"/>
      <c r="CD125" s="161"/>
      <c r="CE125" s="161"/>
      <c r="CF125" s="161"/>
      <c r="CG125" s="161"/>
      <c r="CH125" s="161"/>
      <c r="CI125" s="161"/>
      <c r="CJ125" s="161"/>
      <c r="CK125" s="161"/>
      <c r="CL125" s="161"/>
      <c r="CM125" s="161"/>
      <c r="CN125" s="162"/>
      <c r="CO125" s="85"/>
      <c r="CP125" s="86"/>
      <c r="CQ125" s="86"/>
      <c r="CR125" s="86"/>
      <c r="CS125" s="86"/>
      <c r="CT125" s="86"/>
      <c r="CU125" s="86"/>
      <c r="CV125" s="86"/>
      <c r="CW125" s="86"/>
      <c r="CX125" s="86"/>
      <c r="CY125" s="86"/>
      <c r="CZ125" s="86"/>
      <c r="DA125" s="86"/>
      <c r="DB125" s="86"/>
      <c r="DC125" s="86"/>
      <c r="DD125" s="87"/>
    </row>
    <row r="126" spans="1:117" s="44" customFormat="1" ht="32.1" customHeight="1" x14ac:dyDescent="0.2">
      <c r="A126" s="146"/>
      <c r="B126" s="147"/>
      <c r="C126" s="147"/>
      <c r="D126" s="147"/>
      <c r="E126" s="147"/>
      <c r="F126" s="147"/>
      <c r="G126" s="148"/>
      <c r="H126" s="9"/>
      <c r="I126" s="88" t="s">
        <v>44</v>
      </c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88"/>
      <c r="BT126" s="88"/>
      <c r="BU126" s="88"/>
      <c r="BV126" s="88"/>
      <c r="BW126" s="88"/>
      <c r="BX126" s="88"/>
      <c r="BY126" s="11"/>
      <c r="BZ126" s="9"/>
      <c r="CA126" s="166"/>
      <c r="CB126" s="166"/>
      <c r="CC126" s="166"/>
      <c r="CD126" s="166"/>
      <c r="CE126" s="166"/>
      <c r="CF126" s="166"/>
      <c r="CG126" s="166"/>
      <c r="CH126" s="166"/>
      <c r="CI126" s="166"/>
      <c r="CJ126" s="166"/>
      <c r="CK126" s="166"/>
      <c r="CL126" s="166"/>
      <c r="CM126" s="166"/>
      <c r="CN126" s="167"/>
      <c r="CO126" s="168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70"/>
    </row>
    <row r="127" spans="1:117" s="44" customFormat="1" ht="16.5" customHeight="1" x14ac:dyDescent="0.2">
      <c r="A127" s="140" t="s">
        <v>177</v>
      </c>
      <c r="B127" s="141"/>
      <c r="C127" s="141"/>
      <c r="D127" s="141"/>
      <c r="E127" s="141"/>
      <c r="F127" s="141"/>
      <c r="G127" s="142"/>
      <c r="H127" s="103"/>
      <c r="I127" s="69" t="s">
        <v>45</v>
      </c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105"/>
      <c r="BZ127" s="21" t="s">
        <v>343</v>
      </c>
      <c r="CA127" s="172"/>
      <c r="CB127" s="172"/>
      <c r="CC127" s="172"/>
      <c r="CD127" s="172"/>
      <c r="CE127" s="172"/>
      <c r="CF127" s="172"/>
      <c r="CG127" s="172"/>
      <c r="CH127" s="172"/>
      <c r="CI127" s="172"/>
      <c r="CJ127" s="172"/>
      <c r="CK127" s="172"/>
      <c r="CL127" s="172"/>
      <c r="CM127" s="172"/>
      <c r="CN127" s="173"/>
      <c r="CO127" s="174"/>
      <c r="CP127" s="175"/>
      <c r="CQ127" s="175"/>
      <c r="CR127" s="175"/>
      <c r="CS127" s="175"/>
      <c r="CT127" s="175"/>
      <c r="CU127" s="175"/>
      <c r="CV127" s="175"/>
      <c r="CW127" s="175"/>
      <c r="CX127" s="175"/>
      <c r="CY127" s="175"/>
      <c r="CZ127" s="175"/>
      <c r="DA127" s="175"/>
      <c r="DB127" s="175"/>
      <c r="DC127" s="175"/>
      <c r="DD127" s="176"/>
    </row>
    <row r="128" spans="1:117" s="44" customFormat="1" ht="16.5" customHeight="1" x14ac:dyDescent="0.2">
      <c r="A128" s="143"/>
      <c r="B128" s="144"/>
      <c r="C128" s="144"/>
      <c r="D128" s="144"/>
      <c r="E128" s="144"/>
      <c r="F128" s="144"/>
      <c r="G128" s="145"/>
      <c r="H128" s="104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106"/>
      <c r="BZ128" s="2" t="s">
        <v>345</v>
      </c>
      <c r="CA128" s="161"/>
      <c r="CB128" s="161"/>
      <c r="CC128" s="161"/>
      <c r="CD128" s="161"/>
      <c r="CE128" s="161"/>
      <c r="CF128" s="161"/>
      <c r="CG128" s="161"/>
      <c r="CH128" s="161"/>
      <c r="CI128" s="161"/>
      <c r="CJ128" s="161"/>
      <c r="CK128" s="161"/>
      <c r="CL128" s="161"/>
      <c r="CM128" s="161"/>
      <c r="CN128" s="162"/>
      <c r="CO128" s="85"/>
      <c r="CP128" s="86"/>
      <c r="CQ128" s="86"/>
      <c r="CR128" s="86"/>
      <c r="CS128" s="86"/>
      <c r="CT128" s="86"/>
      <c r="CU128" s="86"/>
      <c r="CV128" s="86"/>
      <c r="CW128" s="86"/>
      <c r="CX128" s="86"/>
      <c r="CY128" s="86"/>
      <c r="CZ128" s="86"/>
      <c r="DA128" s="86"/>
      <c r="DB128" s="86"/>
      <c r="DC128" s="86"/>
      <c r="DD128" s="87"/>
      <c r="DM128" s="22"/>
    </row>
    <row r="129" spans="1:108" s="44" customFormat="1" ht="12.95" customHeight="1" x14ac:dyDescent="0.2">
      <c r="A129" s="143"/>
      <c r="B129" s="144"/>
      <c r="C129" s="144"/>
      <c r="D129" s="144"/>
      <c r="E129" s="144"/>
      <c r="F129" s="144"/>
      <c r="G129" s="145"/>
      <c r="H129" s="104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106"/>
      <c r="BZ129" s="2"/>
      <c r="CA129" s="161"/>
      <c r="CB129" s="161"/>
      <c r="CC129" s="161"/>
      <c r="CD129" s="161"/>
      <c r="CE129" s="161"/>
      <c r="CF129" s="161"/>
      <c r="CG129" s="161"/>
      <c r="CH129" s="161"/>
      <c r="CI129" s="161"/>
      <c r="CJ129" s="161"/>
      <c r="CK129" s="161"/>
      <c r="CL129" s="161"/>
      <c r="CM129" s="161"/>
      <c r="CN129" s="162"/>
      <c r="CO129" s="85"/>
      <c r="CP129" s="86"/>
      <c r="CQ129" s="86"/>
      <c r="CR129" s="86"/>
      <c r="CS129" s="86"/>
      <c r="CT129" s="86"/>
      <c r="CU129" s="86"/>
      <c r="CV129" s="86"/>
      <c r="CW129" s="86"/>
      <c r="CX129" s="86"/>
      <c r="CY129" s="86"/>
      <c r="CZ129" s="86"/>
      <c r="DA129" s="86"/>
      <c r="DB129" s="86"/>
      <c r="DC129" s="86"/>
      <c r="DD129" s="87"/>
    </row>
    <row r="130" spans="1:108" s="44" customFormat="1" ht="16.5" customHeight="1" x14ac:dyDescent="0.2">
      <c r="A130" s="143"/>
      <c r="B130" s="144"/>
      <c r="C130" s="144"/>
      <c r="D130" s="144"/>
      <c r="E130" s="144"/>
      <c r="F130" s="144"/>
      <c r="G130" s="145"/>
      <c r="H130" s="2"/>
      <c r="I130" s="56" t="s">
        <v>46</v>
      </c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3"/>
      <c r="BZ130" s="2"/>
      <c r="CA130" s="161"/>
      <c r="CB130" s="161"/>
      <c r="CC130" s="161"/>
      <c r="CD130" s="161"/>
      <c r="CE130" s="161"/>
      <c r="CF130" s="161"/>
      <c r="CG130" s="161"/>
      <c r="CH130" s="161"/>
      <c r="CI130" s="161"/>
      <c r="CJ130" s="161"/>
      <c r="CK130" s="161"/>
      <c r="CL130" s="161"/>
      <c r="CM130" s="161"/>
      <c r="CN130" s="162"/>
      <c r="CO130" s="85"/>
      <c r="CP130" s="86"/>
      <c r="CQ130" s="86"/>
      <c r="CR130" s="86"/>
      <c r="CS130" s="86"/>
      <c r="CT130" s="86"/>
      <c r="CU130" s="86"/>
      <c r="CV130" s="86"/>
      <c r="CW130" s="86"/>
      <c r="CX130" s="86"/>
      <c r="CY130" s="86"/>
      <c r="CZ130" s="86"/>
      <c r="DA130" s="86"/>
      <c r="DB130" s="86"/>
      <c r="DC130" s="86"/>
      <c r="DD130" s="87"/>
    </row>
    <row r="131" spans="1:108" s="44" customFormat="1" ht="16.5" customHeight="1" x14ac:dyDescent="0.2">
      <c r="A131" s="143"/>
      <c r="B131" s="144"/>
      <c r="C131" s="144"/>
      <c r="D131" s="144"/>
      <c r="E131" s="144"/>
      <c r="F131" s="144"/>
      <c r="G131" s="145"/>
      <c r="H131" s="2"/>
      <c r="I131" s="94" t="s">
        <v>9</v>
      </c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3"/>
      <c r="BZ131" s="2"/>
      <c r="CA131" s="161"/>
      <c r="CB131" s="161"/>
      <c r="CC131" s="161"/>
      <c r="CD131" s="161"/>
      <c r="CE131" s="161"/>
      <c r="CF131" s="161"/>
      <c r="CG131" s="161"/>
      <c r="CH131" s="161"/>
      <c r="CI131" s="161"/>
      <c r="CJ131" s="161"/>
      <c r="CK131" s="161"/>
      <c r="CL131" s="161"/>
      <c r="CM131" s="161"/>
      <c r="CN131" s="162"/>
      <c r="CO131" s="85"/>
      <c r="CP131" s="86"/>
      <c r="CQ131" s="86"/>
      <c r="CR131" s="86"/>
      <c r="CS131" s="86"/>
      <c r="CT131" s="86"/>
      <c r="CU131" s="86"/>
      <c r="CV131" s="86"/>
      <c r="CW131" s="86"/>
      <c r="CX131" s="86"/>
      <c r="CY131" s="86"/>
      <c r="CZ131" s="86"/>
      <c r="DA131" s="86"/>
      <c r="DB131" s="86"/>
      <c r="DC131" s="86"/>
      <c r="DD131" s="87"/>
    </row>
    <row r="132" spans="1:108" s="44" customFormat="1" ht="32.1" customHeight="1" x14ac:dyDescent="0.2">
      <c r="A132" s="143"/>
      <c r="B132" s="144"/>
      <c r="C132" s="144"/>
      <c r="D132" s="144"/>
      <c r="E132" s="144"/>
      <c r="F132" s="144"/>
      <c r="G132" s="145"/>
      <c r="H132" s="2"/>
      <c r="I132" s="70" t="s">
        <v>47</v>
      </c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3"/>
      <c r="BZ132" s="2"/>
      <c r="CA132" s="161"/>
      <c r="CB132" s="161"/>
      <c r="CC132" s="161"/>
      <c r="CD132" s="161"/>
      <c r="CE132" s="161"/>
      <c r="CF132" s="161"/>
      <c r="CG132" s="161"/>
      <c r="CH132" s="161"/>
      <c r="CI132" s="161"/>
      <c r="CJ132" s="161"/>
      <c r="CK132" s="161"/>
      <c r="CL132" s="161"/>
      <c r="CM132" s="161"/>
      <c r="CN132" s="162"/>
      <c r="CO132" s="218" t="e">
        <f>(CA127/CA128)*100</f>
        <v>#DIV/0!</v>
      </c>
      <c r="CP132" s="219"/>
      <c r="CQ132" s="219"/>
      <c r="CR132" s="219"/>
      <c r="CS132" s="219"/>
      <c r="CT132" s="219"/>
      <c r="CU132" s="219"/>
      <c r="CV132" s="219"/>
      <c r="CW132" s="219"/>
      <c r="CX132" s="219"/>
      <c r="CY132" s="219"/>
      <c r="CZ132" s="219"/>
      <c r="DA132" s="219"/>
      <c r="DB132" s="219"/>
      <c r="DC132" s="219"/>
      <c r="DD132" s="220"/>
    </row>
    <row r="133" spans="1:108" s="44" customFormat="1" ht="32.1" customHeight="1" x14ac:dyDescent="0.2">
      <c r="A133" s="143"/>
      <c r="B133" s="144"/>
      <c r="C133" s="144"/>
      <c r="D133" s="144"/>
      <c r="E133" s="144"/>
      <c r="F133" s="144"/>
      <c r="G133" s="145"/>
      <c r="H133" s="2"/>
      <c r="I133" s="70" t="s">
        <v>48</v>
      </c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3"/>
      <c r="BZ133" s="2"/>
      <c r="CA133" s="161"/>
      <c r="CB133" s="161"/>
      <c r="CC133" s="161"/>
      <c r="CD133" s="161"/>
      <c r="CE133" s="161"/>
      <c r="CF133" s="161"/>
      <c r="CG133" s="161"/>
      <c r="CH133" s="161"/>
      <c r="CI133" s="161"/>
      <c r="CJ133" s="161"/>
      <c r="CK133" s="161"/>
      <c r="CL133" s="161"/>
      <c r="CM133" s="161"/>
      <c r="CN133" s="162"/>
      <c r="CO133" s="85"/>
      <c r="CP133" s="86"/>
      <c r="CQ133" s="86"/>
      <c r="CR133" s="86"/>
      <c r="CS133" s="86"/>
      <c r="CT133" s="86"/>
      <c r="CU133" s="86"/>
      <c r="CV133" s="86"/>
      <c r="CW133" s="86"/>
      <c r="CX133" s="86"/>
      <c r="CY133" s="86"/>
      <c r="CZ133" s="86"/>
      <c r="DA133" s="86"/>
      <c r="DB133" s="86"/>
      <c r="DC133" s="86"/>
      <c r="DD133" s="87"/>
    </row>
    <row r="134" spans="1:108" s="44" customFormat="1" ht="32.1" customHeight="1" x14ac:dyDescent="0.2">
      <c r="A134" s="146"/>
      <c r="B134" s="147"/>
      <c r="C134" s="147"/>
      <c r="D134" s="147"/>
      <c r="E134" s="147"/>
      <c r="F134" s="147"/>
      <c r="G134" s="148"/>
      <c r="H134" s="9"/>
      <c r="I134" s="88" t="s">
        <v>49</v>
      </c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88"/>
      <c r="BT134" s="88"/>
      <c r="BU134" s="88"/>
      <c r="BV134" s="88"/>
      <c r="BW134" s="88"/>
      <c r="BX134" s="88"/>
      <c r="BY134" s="11"/>
      <c r="BZ134" s="9"/>
      <c r="CA134" s="166"/>
      <c r="CB134" s="166"/>
      <c r="CC134" s="166"/>
      <c r="CD134" s="166"/>
      <c r="CE134" s="166"/>
      <c r="CF134" s="166"/>
      <c r="CG134" s="166"/>
      <c r="CH134" s="166"/>
      <c r="CI134" s="166"/>
      <c r="CJ134" s="166"/>
      <c r="CK134" s="166"/>
      <c r="CL134" s="166"/>
      <c r="CM134" s="166"/>
      <c r="CN134" s="167"/>
      <c r="CO134" s="168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70"/>
    </row>
    <row r="135" spans="1:108" s="44" customFormat="1" ht="16.5" customHeight="1" x14ac:dyDescent="0.2">
      <c r="A135" s="140" t="s">
        <v>178</v>
      </c>
      <c r="B135" s="141"/>
      <c r="C135" s="141"/>
      <c r="D135" s="141"/>
      <c r="E135" s="141"/>
      <c r="F135" s="141"/>
      <c r="G135" s="142"/>
      <c r="H135" s="103"/>
      <c r="I135" s="69" t="s">
        <v>227</v>
      </c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105"/>
      <c r="BZ135" s="21" t="s">
        <v>343</v>
      </c>
      <c r="CA135" s="172"/>
      <c r="CB135" s="172"/>
      <c r="CC135" s="172"/>
      <c r="CD135" s="172"/>
      <c r="CE135" s="172"/>
      <c r="CF135" s="172"/>
      <c r="CG135" s="172"/>
      <c r="CH135" s="172"/>
      <c r="CI135" s="172"/>
      <c r="CJ135" s="172"/>
      <c r="CK135" s="172"/>
      <c r="CL135" s="172"/>
      <c r="CM135" s="172"/>
      <c r="CN135" s="173"/>
      <c r="CO135" s="174"/>
      <c r="CP135" s="175"/>
      <c r="CQ135" s="175"/>
      <c r="CR135" s="175"/>
      <c r="CS135" s="175"/>
      <c r="CT135" s="175"/>
      <c r="CU135" s="175"/>
      <c r="CV135" s="175"/>
      <c r="CW135" s="175"/>
      <c r="CX135" s="175"/>
      <c r="CY135" s="175"/>
      <c r="CZ135" s="175"/>
      <c r="DA135" s="175"/>
      <c r="DB135" s="175"/>
      <c r="DC135" s="175"/>
      <c r="DD135" s="176"/>
    </row>
    <row r="136" spans="1:108" s="44" customFormat="1" ht="16.5" customHeight="1" x14ac:dyDescent="0.2">
      <c r="A136" s="143"/>
      <c r="B136" s="144"/>
      <c r="C136" s="144"/>
      <c r="D136" s="144"/>
      <c r="E136" s="144"/>
      <c r="F136" s="144"/>
      <c r="G136" s="145"/>
      <c r="H136" s="104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106"/>
      <c r="BZ136" s="2" t="s">
        <v>345</v>
      </c>
      <c r="CA136" s="161"/>
      <c r="CB136" s="161"/>
      <c r="CC136" s="161"/>
      <c r="CD136" s="161"/>
      <c r="CE136" s="161"/>
      <c r="CF136" s="161"/>
      <c r="CG136" s="161"/>
      <c r="CH136" s="161"/>
      <c r="CI136" s="161"/>
      <c r="CJ136" s="161"/>
      <c r="CK136" s="161"/>
      <c r="CL136" s="161"/>
      <c r="CM136" s="161"/>
      <c r="CN136" s="162"/>
      <c r="CO136" s="85"/>
      <c r="CP136" s="86"/>
      <c r="CQ136" s="86"/>
      <c r="CR136" s="86"/>
      <c r="CS136" s="86"/>
      <c r="CT136" s="86"/>
      <c r="CU136" s="86"/>
      <c r="CV136" s="86"/>
      <c r="CW136" s="86"/>
      <c r="CX136" s="86"/>
      <c r="CY136" s="86"/>
      <c r="CZ136" s="86"/>
      <c r="DA136" s="86"/>
      <c r="DB136" s="86"/>
      <c r="DC136" s="86"/>
      <c r="DD136" s="87"/>
    </row>
    <row r="137" spans="1:108" s="44" customFormat="1" ht="42" customHeight="1" x14ac:dyDescent="0.2">
      <c r="A137" s="143"/>
      <c r="B137" s="144"/>
      <c r="C137" s="144"/>
      <c r="D137" s="144"/>
      <c r="E137" s="144"/>
      <c r="F137" s="144"/>
      <c r="G137" s="145"/>
      <c r="H137" s="104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106"/>
      <c r="BZ137" s="2"/>
      <c r="CA137" s="161"/>
      <c r="CB137" s="161"/>
      <c r="CC137" s="161"/>
      <c r="CD137" s="161"/>
      <c r="CE137" s="161"/>
      <c r="CF137" s="161"/>
      <c r="CG137" s="161"/>
      <c r="CH137" s="161"/>
      <c r="CI137" s="161"/>
      <c r="CJ137" s="161"/>
      <c r="CK137" s="161"/>
      <c r="CL137" s="161"/>
      <c r="CM137" s="161"/>
      <c r="CN137" s="162"/>
      <c r="CO137" s="85"/>
      <c r="CP137" s="86"/>
      <c r="CQ137" s="86"/>
      <c r="CR137" s="86"/>
      <c r="CS137" s="86"/>
      <c r="CT137" s="86"/>
      <c r="CU137" s="86"/>
      <c r="CV137" s="86"/>
      <c r="CW137" s="86"/>
      <c r="CX137" s="86"/>
      <c r="CY137" s="86"/>
      <c r="CZ137" s="86"/>
      <c r="DA137" s="86"/>
      <c r="DB137" s="86"/>
      <c r="DC137" s="86"/>
      <c r="DD137" s="87"/>
    </row>
    <row r="138" spans="1:108" s="44" customFormat="1" ht="18" customHeight="1" x14ac:dyDescent="0.2">
      <c r="A138" s="143"/>
      <c r="B138" s="144"/>
      <c r="C138" s="144"/>
      <c r="D138" s="144"/>
      <c r="E138" s="144"/>
      <c r="F138" s="144"/>
      <c r="G138" s="145"/>
      <c r="H138" s="2"/>
      <c r="I138" s="56" t="s">
        <v>50</v>
      </c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3"/>
      <c r="BZ138" s="2"/>
      <c r="CA138" s="161"/>
      <c r="CB138" s="161"/>
      <c r="CC138" s="161"/>
      <c r="CD138" s="161"/>
      <c r="CE138" s="161"/>
      <c r="CF138" s="161"/>
      <c r="CG138" s="161"/>
      <c r="CH138" s="161"/>
      <c r="CI138" s="161"/>
      <c r="CJ138" s="161"/>
      <c r="CK138" s="161"/>
      <c r="CL138" s="161"/>
      <c r="CM138" s="161"/>
      <c r="CN138" s="162"/>
      <c r="CO138" s="85"/>
      <c r="CP138" s="86"/>
      <c r="CQ138" s="86"/>
      <c r="CR138" s="86"/>
      <c r="CS138" s="86"/>
      <c r="CT138" s="86"/>
      <c r="CU138" s="86"/>
      <c r="CV138" s="86"/>
      <c r="CW138" s="86"/>
      <c r="CX138" s="86"/>
      <c r="CY138" s="86"/>
      <c r="CZ138" s="86"/>
      <c r="DA138" s="86"/>
      <c r="DB138" s="86"/>
      <c r="DC138" s="86"/>
      <c r="DD138" s="87"/>
    </row>
    <row r="139" spans="1:108" s="44" customFormat="1" ht="16.5" customHeight="1" x14ac:dyDescent="0.2">
      <c r="A139" s="143"/>
      <c r="B139" s="144"/>
      <c r="C139" s="144"/>
      <c r="D139" s="144"/>
      <c r="E139" s="144"/>
      <c r="F139" s="144"/>
      <c r="G139" s="145"/>
      <c r="H139" s="2"/>
      <c r="I139" s="94" t="s">
        <v>9</v>
      </c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3"/>
      <c r="BZ139" s="2"/>
      <c r="CA139" s="161"/>
      <c r="CB139" s="161"/>
      <c r="CC139" s="161"/>
      <c r="CD139" s="161"/>
      <c r="CE139" s="161"/>
      <c r="CF139" s="161"/>
      <c r="CG139" s="161"/>
      <c r="CH139" s="161"/>
      <c r="CI139" s="161"/>
      <c r="CJ139" s="161"/>
      <c r="CK139" s="161"/>
      <c r="CL139" s="161"/>
      <c r="CM139" s="161"/>
      <c r="CN139" s="162"/>
      <c r="CO139" s="85"/>
      <c r="CP139" s="86"/>
      <c r="CQ139" s="86"/>
      <c r="CR139" s="86"/>
      <c r="CS139" s="86"/>
      <c r="CT139" s="86"/>
      <c r="CU139" s="86"/>
      <c r="CV139" s="86"/>
      <c r="CW139" s="86"/>
      <c r="CX139" s="86"/>
      <c r="CY139" s="86"/>
      <c r="CZ139" s="86"/>
      <c r="DA139" s="86"/>
      <c r="DB139" s="86"/>
      <c r="DC139" s="86"/>
      <c r="DD139" s="87"/>
    </row>
    <row r="140" spans="1:108" s="44" customFormat="1" ht="32.1" customHeight="1" x14ac:dyDescent="0.2">
      <c r="A140" s="143"/>
      <c r="B140" s="144"/>
      <c r="C140" s="144"/>
      <c r="D140" s="144"/>
      <c r="E140" s="144"/>
      <c r="F140" s="144"/>
      <c r="G140" s="145"/>
      <c r="H140" s="2"/>
      <c r="I140" s="70" t="s">
        <v>51</v>
      </c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3"/>
      <c r="BZ140" s="2"/>
      <c r="CA140" s="161"/>
      <c r="CB140" s="161"/>
      <c r="CC140" s="161"/>
      <c r="CD140" s="161"/>
      <c r="CE140" s="161"/>
      <c r="CF140" s="161"/>
      <c r="CG140" s="161"/>
      <c r="CH140" s="161"/>
      <c r="CI140" s="161"/>
      <c r="CJ140" s="161"/>
      <c r="CK140" s="161"/>
      <c r="CL140" s="161"/>
      <c r="CM140" s="161"/>
      <c r="CN140" s="162"/>
      <c r="CO140" s="218" t="e">
        <f>(CA135-CA136)/CA135</f>
        <v>#DIV/0!</v>
      </c>
      <c r="CP140" s="219"/>
      <c r="CQ140" s="219"/>
      <c r="CR140" s="219"/>
      <c r="CS140" s="219"/>
      <c r="CT140" s="219"/>
      <c r="CU140" s="219"/>
      <c r="CV140" s="219"/>
      <c r="CW140" s="219"/>
      <c r="CX140" s="219"/>
      <c r="CY140" s="219"/>
      <c r="CZ140" s="219"/>
      <c r="DA140" s="219"/>
      <c r="DB140" s="219"/>
      <c r="DC140" s="219"/>
      <c r="DD140" s="220"/>
    </row>
    <row r="141" spans="1:108" s="44" customFormat="1" ht="60.75" customHeight="1" x14ac:dyDescent="0.2">
      <c r="A141" s="143"/>
      <c r="B141" s="144"/>
      <c r="C141" s="144"/>
      <c r="D141" s="144"/>
      <c r="E141" s="144"/>
      <c r="F141" s="144"/>
      <c r="G141" s="145"/>
      <c r="H141" s="2"/>
      <c r="I141" s="70" t="s">
        <v>52</v>
      </c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3"/>
      <c r="BZ141" s="2"/>
      <c r="CA141" s="161"/>
      <c r="CB141" s="161"/>
      <c r="CC141" s="161"/>
      <c r="CD141" s="161"/>
      <c r="CE141" s="161"/>
      <c r="CF141" s="161"/>
      <c r="CG141" s="161"/>
      <c r="CH141" s="161"/>
      <c r="CI141" s="161"/>
      <c r="CJ141" s="161"/>
      <c r="CK141" s="161"/>
      <c r="CL141" s="161"/>
      <c r="CM141" s="161"/>
      <c r="CN141" s="162"/>
      <c r="CO141" s="85"/>
      <c r="CP141" s="86"/>
      <c r="CQ141" s="86"/>
      <c r="CR141" s="86"/>
      <c r="CS141" s="86"/>
      <c r="CT141" s="86"/>
      <c r="CU141" s="86"/>
      <c r="CV141" s="86"/>
      <c r="CW141" s="86"/>
      <c r="CX141" s="86"/>
      <c r="CY141" s="86"/>
      <c r="CZ141" s="86"/>
      <c r="DA141" s="86"/>
      <c r="DB141" s="86"/>
      <c r="DC141" s="86"/>
      <c r="DD141" s="87"/>
    </row>
    <row r="142" spans="1:108" s="44" customFormat="1" ht="72.75" customHeight="1" x14ac:dyDescent="0.2">
      <c r="A142" s="146"/>
      <c r="B142" s="147"/>
      <c r="C142" s="147"/>
      <c r="D142" s="147"/>
      <c r="E142" s="147"/>
      <c r="F142" s="147"/>
      <c r="G142" s="148"/>
      <c r="H142" s="9"/>
      <c r="I142" s="88" t="s">
        <v>393</v>
      </c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  <c r="BS142" s="88"/>
      <c r="BT142" s="88"/>
      <c r="BU142" s="88"/>
      <c r="BV142" s="88"/>
      <c r="BW142" s="88"/>
      <c r="BX142" s="88"/>
      <c r="BY142" s="11"/>
      <c r="BZ142" s="9"/>
      <c r="CA142" s="166"/>
      <c r="CB142" s="166"/>
      <c r="CC142" s="166"/>
      <c r="CD142" s="166"/>
      <c r="CE142" s="166"/>
      <c r="CF142" s="166"/>
      <c r="CG142" s="166"/>
      <c r="CH142" s="166"/>
      <c r="CI142" s="166"/>
      <c r="CJ142" s="166"/>
      <c r="CK142" s="166"/>
      <c r="CL142" s="166"/>
      <c r="CM142" s="166"/>
      <c r="CN142" s="167"/>
      <c r="CO142" s="168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70"/>
    </row>
    <row r="143" spans="1:108" s="44" customFormat="1" ht="16.5" customHeight="1" x14ac:dyDescent="0.2">
      <c r="A143" s="140" t="s">
        <v>53</v>
      </c>
      <c r="B143" s="141"/>
      <c r="C143" s="141"/>
      <c r="D143" s="141"/>
      <c r="E143" s="141"/>
      <c r="F143" s="141"/>
      <c r="G143" s="142"/>
      <c r="H143" s="103"/>
      <c r="I143" s="69" t="s">
        <v>54</v>
      </c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105"/>
      <c r="BZ143" s="21" t="s">
        <v>343</v>
      </c>
      <c r="CA143" s="172"/>
      <c r="CB143" s="172"/>
      <c r="CC143" s="172"/>
      <c r="CD143" s="172"/>
      <c r="CE143" s="172"/>
      <c r="CF143" s="172"/>
      <c r="CG143" s="172"/>
      <c r="CH143" s="172"/>
      <c r="CI143" s="172"/>
      <c r="CJ143" s="172"/>
      <c r="CK143" s="172"/>
      <c r="CL143" s="172"/>
      <c r="CM143" s="172"/>
      <c r="CN143" s="173"/>
      <c r="CO143" s="174"/>
      <c r="CP143" s="175"/>
      <c r="CQ143" s="175"/>
      <c r="CR143" s="175"/>
      <c r="CS143" s="175"/>
      <c r="CT143" s="175"/>
      <c r="CU143" s="175"/>
      <c r="CV143" s="175"/>
      <c r="CW143" s="175"/>
      <c r="CX143" s="175"/>
      <c r="CY143" s="175"/>
      <c r="CZ143" s="175"/>
      <c r="DA143" s="175"/>
      <c r="DB143" s="175"/>
      <c r="DC143" s="175"/>
      <c r="DD143" s="176"/>
    </row>
    <row r="144" spans="1:108" s="44" customFormat="1" ht="16.5" customHeight="1" x14ac:dyDescent="0.2">
      <c r="A144" s="143"/>
      <c r="B144" s="144"/>
      <c r="C144" s="144"/>
      <c r="D144" s="144"/>
      <c r="E144" s="144"/>
      <c r="F144" s="144"/>
      <c r="G144" s="145"/>
      <c r="H144" s="104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106"/>
      <c r="BZ144" s="2" t="s">
        <v>345</v>
      </c>
      <c r="CA144" s="161"/>
      <c r="CB144" s="161"/>
      <c r="CC144" s="161"/>
      <c r="CD144" s="161"/>
      <c r="CE144" s="161"/>
      <c r="CF144" s="161"/>
      <c r="CG144" s="161"/>
      <c r="CH144" s="161"/>
      <c r="CI144" s="161"/>
      <c r="CJ144" s="161"/>
      <c r="CK144" s="161"/>
      <c r="CL144" s="161"/>
      <c r="CM144" s="161"/>
      <c r="CN144" s="162"/>
      <c r="CO144" s="85"/>
      <c r="CP144" s="86"/>
      <c r="CQ144" s="86"/>
      <c r="CR144" s="86"/>
      <c r="CS144" s="86"/>
      <c r="CT144" s="86"/>
      <c r="CU144" s="86"/>
      <c r="CV144" s="86"/>
      <c r="CW144" s="86"/>
      <c r="CX144" s="86"/>
      <c r="CY144" s="86"/>
      <c r="CZ144" s="86"/>
      <c r="DA144" s="86"/>
      <c r="DB144" s="86"/>
      <c r="DC144" s="86"/>
      <c r="DD144" s="87"/>
    </row>
    <row r="145" spans="1:108" s="44" customFormat="1" ht="80.099999999999994" customHeight="1" x14ac:dyDescent="0.2">
      <c r="A145" s="143"/>
      <c r="B145" s="144"/>
      <c r="C145" s="144"/>
      <c r="D145" s="144"/>
      <c r="E145" s="144"/>
      <c r="F145" s="144"/>
      <c r="G145" s="145"/>
      <c r="H145" s="104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70"/>
      <c r="BI145" s="70"/>
      <c r="BJ145" s="70"/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0"/>
      <c r="BV145" s="70"/>
      <c r="BW145" s="70"/>
      <c r="BX145" s="70"/>
      <c r="BY145" s="106"/>
      <c r="BZ145" s="2"/>
      <c r="CA145" s="161"/>
      <c r="CB145" s="161"/>
      <c r="CC145" s="161"/>
      <c r="CD145" s="161"/>
      <c r="CE145" s="161"/>
      <c r="CF145" s="161"/>
      <c r="CG145" s="161"/>
      <c r="CH145" s="161"/>
      <c r="CI145" s="161"/>
      <c r="CJ145" s="161"/>
      <c r="CK145" s="161"/>
      <c r="CL145" s="161"/>
      <c r="CM145" s="161"/>
      <c r="CN145" s="162"/>
      <c r="CO145" s="85"/>
      <c r="CP145" s="86"/>
      <c r="CQ145" s="86"/>
      <c r="CR145" s="86"/>
      <c r="CS145" s="86"/>
      <c r="CT145" s="86"/>
      <c r="CU145" s="86"/>
      <c r="CV145" s="86"/>
      <c r="CW145" s="86"/>
      <c r="CX145" s="86"/>
      <c r="CY145" s="86"/>
      <c r="CZ145" s="86"/>
      <c r="DA145" s="86"/>
      <c r="DB145" s="86"/>
      <c r="DC145" s="86"/>
      <c r="DD145" s="87"/>
    </row>
    <row r="146" spans="1:108" s="44" customFormat="1" ht="18" customHeight="1" x14ac:dyDescent="0.2">
      <c r="A146" s="143"/>
      <c r="B146" s="144"/>
      <c r="C146" s="144"/>
      <c r="D146" s="144"/>
      <c r="E146" s="144"/>
      <c r="F146" s="144"/>
      <c r="G146" s="145"/>
      <c r="H146" s="2"/>
      <c r="I146" s="56" t="s">
        <v>55</v>
      </c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3"/>
      <c r="BZ146" s="2"/>
      <c r="CA146" s="161"/>
      <c r="CB146" s="161"/>
      <c r="CC146" s="161"/>
      <c r="CD146" s="161"/>
      <c r="CE146" s="161"/>
      <c r="CF146" s="161"/>
      <c r="CG146" s="161"/>
      <c r="CH146" s="161"/>
      <c r="CI146" s="161"/>
      <c r="CJ146" s="161"/>
      <c r="CK146" s="161"/>
      <c r="CL146" s="161"/>
      <c r="CM146" s="161"/>
      <c r="CN146" s="162"/>
      <c r="CO146" s="218" t="e">
        <f>CA143/CA144</f>
        <v>#DIV/0!</v>
      </c>
      <c r="CP146" s="219"/>
      <c r="CQ146" s="219"/>
      <c r="CR146" s="219"/>
      <c r="CS146" s="219"/>
      <c r="CT146" s="219"/>
      <c r="CU146" s="219"/>
      <c r="CV146" s="219"/>
      <c r="CW146" s="219"/>
      <c r="CX146" s="219"/>
      <c r="CY146" s="219"/>
      <c r="CZ146" s="219"/>
      <c r="DA146" s="219"/>
      <c r="DB146" s="219"/>
      <c r="DC146" s="219"/>
      <c r="DD146" s="220"/>
    </row>
    <row r="147" spans="1:108" s="44" customFormat="1" ht="16.5" customHeight="1" x14ac:dyDescent="0.2">
      <c r="A147" s="143"/>
      <c r="B147" s="144"/>
      <c r="C147" s="144"/>
      <c r="D147" s="144"/>
      <c r="E147" s="144"/>
      <c r="F147" s="144"/>
      <c r="G147" s="145"/>
      <c r="H147" s="2"/>
      <c r="I147" s="94" t="s">
        <v>9</v>
      </c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3"/>
      <c r="BZ147" s="2"/>
      <c r="CA147" s="161"/>
      <c r="CB147" s="161"/>
      <c r="CC147" s="161"/>
      <c r="CD147" s="161"/>
      <c r="CE147" s="161"/>
      <c r="CF147" s="161"/>
      <c r="CG147" s="161"/>
      <c r="CH147" s="161"/>
      <c r="CI147" s="161"/>
      <c r="CJ147" s="161"/>
      <c r="CK147" s="161"/>
      <c r="CL147" s="161"/>
      <c r="CM147" s="161"/>
      <c r="CN147" s="162"/>
      <c r="CO147" s="85"/>
      <c r="CP147" s="86"/>
      <c r="CQ147" s="86"/>
      <c r="CR147" s="86"/>
      <c r="CS147" s="86"/>
      <c r="CT147" s="86"/>
      <c r="CU147" s="86"/>
      <c r="CV147" s="86"/>
      <c r="CW147" s="86"/>
      <c r="CX147" s="86"/>
      <c r="CY147" s="86"/>
      <c r="CZ147" s="86"/>
      <c r="DA147" s="86"/>
      <c r="DB147" s="86"/>
      <c r="DC147" s="86"/>
      <c r="DD147" s="87"/>
    </row>
    <row r="148" spans="1:108" s="44" customFormat="1" ht="30" customHeight="1" x14ac:dyDescent="0.2">
      <c r="A148" s="143"/>
      <c r="B148" s="144"/>
      <c r="C148" s="144"/>
      <c r="D148" s="144"/>
      <c r="E148" s="144"/>
      <c r="F148" s="144"/>
      <c r="G148" s="145"/>
      <c r="H148" s="2"/>
      <c r="I148" s="70" t="s">
        <v>56</v>
      </c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3"/>
      <c r="BZ148" s="2"/>
      <c r="CA148" s="161"/>
      <c r="CB148" s="161"/>
      <c r="CC148" s="161"/>
      <c r="CD148" s="161"/>
      <c r="CE148" s="161"/>
      <c r="CF148" s="161"/>
      <c r="CG148" s="161"/>
      <c r="CH148" s="161"/>
      <c r="CI148" s="161"/>
      <c r="CJ148" s="161"/>
      <c r="CK148" s="161"/>
      <c r="CL148" s="161"/>
      <c r="CM148" s="161"/>
      <c r="CN148" s="162"/>
      <c r="CO148" s="85"/>
      <c r="CP148" s="86"/>
      <c r="CQ148" s="86"/>
      <c r="CR148" s="86"/>
      <c r="CS148" s="86"/>
      <c r="CT148" s="86"/>
      <c r="CU148" s="86"/>
      <c r="CV148" s="86"/>
      <c r="CW148" s="86"/>
      <c r="CX148" s="86"/>
      <c r="CY148" s="86"/>
      <c r="CZ148" s="86"/>
      <c r="DA148" s="86"/>
      <c r="DB148" s="86"/>
      <c r="DC148" s="86"/>
      <c r="DD148" s="87"/>
    </row>
    <row r="149" spans="1:108" s="44" customFormat="1" ht="57" customHeight="1" x14ac:dyDescent="0.2">
      <c r="A149" s="143"/>
      <c r="B149" s="144"/>
      <c r="C149" s="144"/>
      <c r="D149" s="144"/>
      <c r="E149" s="144"/>
      <c r="F149" s="144"/>
      <c r="G149" s="145"/>
      <c r="H149" s="2"/>
      <c r="I149" s="70" t="s">
        <v>57</v>
      </c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  <c r="BK149" s="70"/>
      <c r="BL149" s="70"/>
      <c r="BM149" s="70"/>
      <c r="BN149" s="70"/>
      <c r="BO149" s="70"/>
      <c r="BP149" s="70"/>
      <c r="BQ149" s="70"/>
      <c r="BR149" s="70"/>
      <c r="BS149" s="70"/>
      <c r="BT149" s="70"/>
      <c r="BU149" s="70"/>
      <c r="BV149" s="70"/>
      <c r="BW149" s="70"/>
      <c r="BX149" s="70"/>
      <c r="BY149" s="3"/>
      <c r="BZ149" s="2"/>
      <c r="CA149" s="161"/>
      <c r="CB149" s="161"/>
      <c r="CC149" s="161"/>
      <c r="CD149" s="161"/>
      <c r="CE149" s="161"/>
      <c r="CF149" s="161"/>
      <c r="CG149" s="161"/>
      <c r="CH149" s="161"/>
      <c r="CI149" s="161"/>
      <c r="CJ149" s="161"/>
      <c r="CK149" s="161"/>
      <c r="CL149" s="161"/>
      <c r="CM149" s="161"/>
      <c r="CN149" s="162"/>
      <c r="CO149" s="85"/>
      <c r="CP149" s="86"/>
      <c r="CQ149" s="86"/>
      <c r="CR149" s="86"/>
      <c r="CS149" s="86"/>
      <c r="CT149" s="86"/>
      <c r="CU149" s="86"/>
      <c r="CV149" s="86"/>
      <c r="CW149" s="86"/>
      <c r="CX149" s="86"/>
      <c r="CY149" s="86"/>
      <c r="CZ149" s="86"/>
      <c r="DA149" s="86"/>
      <c r="DB149" s="86"/>
      <c r="DC149" s="86"/>
      <c r="DD149" s="87"/>
    </row>
    <row r="150" spans="1:108" s="44" customFormat="1" ht="45" customHeight="1" x14ac:dyDescent="0.2">
      <c r="A150" s="146"/>
      <c r="B150" s="147"/>
      <c r="C150" s="147"/>
      <c r="D150" s="147"/>
      <c r="E150" s="147"/>
      <c r="F150" s="147"/>
      <c r="G150" s="148"/>
      <c r="H150" s="9"/>
      <c r="I150" s="88" t="s">
        <v>58</v>
      </c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88"/>
      <c r="BE150" s="88"/>
      <c r="BF150" s="88"/>
      <c r="BG150" s="88"/>
      <c r="BH150" s="88"/>
      <c r="BI150" s="88"/>
      <c r="BJ150" s="88"/>
      <c r="BK150" s="88"/>
      <c r="BL150" s="88"/>
      <c r="BM150" s="88"/>
      <c r="BN150" s="88"/>
      <c r="BO150" s="88"/>
      <c r="BP150" s="88"/>
      <c r="BQ150" s="88"/>
      <c r="BR150" s="88"/>
      <c r="BS150" s="88"/>
      <c r="BT150" s="88"/>
      <c r="BU150" s="88"/>
      <c r="BV150" s="88"/>
      <c r="BW150" s="88"/>
      <c r="BX150" s="88"/>
      <c r="BY150" s="11"/>
      <c r="BZ150" s="9"/>
      <c r="CA150" s="166"/>
      <c r="CB150" s="166"/>
      <c r="CC150" s="166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7"/>
      <c r="CO150" s="168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70"/>
    </row>
    <row r="151" spans="1:108" s="44" customFormat="1" ht="16.5" customHeight="1" x14ac:dyDescent="0.2">
      <c r="A151" s="140" t="s">
        <v>59</v>
      </c>
      <c r="B151" s="141"/>
      <c r="C151" s="141"/>
      <c r="D151" s="141"/>
      <c r="E151" s="141"/>
      <c r="F151" s="141"/>
      <c r="G151" s="142"/>
      <c r="H151" s="103"/>
      <c r="I151" s="69" t="s">
        <v>60</v>
      </c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105"/>
      <c r="BZ151" s="21" t="s">
        <v>343</v>
      </c>
      <c r="CA151" s="172"/>
      <c r="CB151" s="172"/>
      <c r="CC151" s="172"/>
      <c r="CD151" s="172"/>
      <c r="CE151" s="172"/>
      <c r="CF151" s="172"/>
      <c r="CG151" s="172"/>
      <c r="CH151" s="172"/>
      <c r="CI151" s="172"/>
      <c r="CJ151" s="172"/>
      <c r="CK151" s="172"/>
      <c r="CL151" s="172"/>
      <c r="CM151" s="172"/>
      <c r="CN151" s="173"/>
      <c r="CO151" s="174"/>
      <c r="CP151" s="175"/>
      <c r="CQ151" s="175"/>
      <c r="CR151" s="175"/>
      <c r="CS151" s="175"/>
      <c r="CT151" s="175"/>
      <c r="CU151" s="175"/>
      <c r="CV151" s="175"/>
      <c r="CW151" s="175"/>
      <c r="CX151" s="175"/>
      <c r="CY151" s="175"/>
      <c r="CZ151" s="175"/>
      <c r="DA151" s="175"/>
      <c r="DB151" s="175"/>
      <c r="DC151" s="175"/>
      <c r="DD151" s="176"/>
    </row>
    <row r="152" spans="1:108" s="44" customFormat="1" ht="16.5" customHeight="1" x14ac:dyDescent="0.2">
      <c r="A152" s="143"/>
      <c r="B152" s="144"/>
      <c r="C152" s="144"/>
      <c r="D152" s="144"/>
      <c r="E152" s="144"/>
      <c r="F152" s="144"/>
      <c r="G152" s="145"/>
      <c r="H152" s="104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106"/>
      <c r="BZ152" s="2" t="s">
        <v>345</v>
      </c>
      <c r="CA152" s="161"/>
      <c r="CB152" s="161"/>
      <c r="CC152" s="161"/>
      <c r="CD152" s="161"/>
      <c r="CE152" s="161"/>
      <c r="CF152" s="161"/>
      <c r="CG152" s="161"/>
      <c r="CH152" s="161"/>
      <c r="CI152" s="161"/>
      <c r="CJ152" s="161"/>
      <c r="CK152" s="161"/>
      <c r="CL152" s="161"/>
      <c r="CM152" s="161"/>
      <c r="CN152" s="162"/>
      <c r="CO152" s="85"/>
      <c r="CP152" s="86"/>
      <c r="CQ152" s="86"/>
      <c r="CR152" s="86"/>
      <c r="CS152" s="86"/>
      <c r="CT152" s="86"/>
      <c r="CU152" s="86"/>
      <c r="CV152" s="86"/>
      <c r="CW152" s="86"/>
      <c r="CX152" s="86"/>
      <c r="CY152" s="86"/>
      <c r="CZ152" s="86"/>
      <c r="DA152" s="86"/>
      <c r="DB152" s="86"/>
      <c r="DC152" s="86"/>
      <c r="DD152" s="87"/>
    </row>
    <row r="153" spans="1:108" s="44" customFormat="1" ht="12" customHeight="1" x14ac:dyDescent="0.2">
      <c r="A153" s="143"/>
      <c r="B153" s="144"/>
      <c r="C153" s="144"/>
      <c r="D153" s="144"/>
      <c r="E153" s="144"/>
      <c r="F153" s="144"/>
      <c r="G153" s="145"/>
      <c r="H153" s="104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106"/>
      <c r="BZ153" s="2"/>
      <c r="CA153" s="161"/>
      <c r="CB153" s="161"/>
      <c r="CC153" s="161"/>
      <c r="CD153" s="161"/>
      <c r="CE153" s="161"/>
      <c r="CF153" s="161"/>
      <c r="CG153" s="161"/>
      <c r="CH153" s="161"/>
      <c r="CI153" s="161"/>
      <c r="CJ153" s="161"/>
      <c r="CK153" s="161"/>
      <c r="CL153" s="161"/>
      <c r="CM153" s="161"/>
      <c r="CN153" s="162"/>
      <c r="CO153" s="85"/>
      <c r="CP153" s="86"/>
      <c r="CQ153" s="86"/>
      <c r="CR153" s="86"/>
      <c r="CS153" s="86"/>
      <c r="CT153" s="86"/>
      <c r="CU153" s="86"/>
      <c r="CV153" s="86"/>
      <c r="CW153" s="86"/>
      <c r="CX153" s="86"/>
      <c r="CY153" s="86"/>
      <c r="CZ153" s="86"/>
      <c r="DA153" s="86"/>
      <c r="DB153" s="86"/>
      <c r="DC153" s="86"/>
      <c r="DD153" s="87"/>
    </row>
    <row r="154" spans="1:108" s="44" customFormat="1" ht="18" customHeight="1" x14ac:dyDescent="0.2">
      <c r="A154" s="143"/>
      <c r="B154" s="144"/>
      <c r="C154" s="144"/>
      <c r="D154" s="144"/>
      <c r="E154" s="144"/>
      <c r="F154" s="144"/>
      <c r="G154" s="145"/>
      <c r="H154" s="2"/>
      <c r="I154" s="56" t="s">
        <v>61</v>
      </c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3"/>
      <c r="BZ154" s="2"/>
      <c r="CA154" s="161"/>
      <c r="CB154" s="161"/>
      <c r="CC154" s="161"/>
      <c r="CD154" s="161"/>
      <c r="CE154" s="161"/>
      <c r="CF154" s="161"/>
      <c r="CG154" s="161"/>
      <c r="CH154" s="161"/>
      <c r="CI154" s="161"/>
      <c r="CJ154" s="161"/>
      <c r="CK154" s="161"/>
      <c r="CL154" s="161"/>
      <c r="CM154" s="161"/>
      <c r="CN154" s="162"/>
      <c r="CO154" s="85"/>
      <c r="CP154" s="86"/>
      <c r="CQ154" s="86"/>
      <c r="CR154" s="86"/>
      <c r="CS154" s="86"/>
      <c r="CT154" s="86"/>
      <c r="CU154" s="86"/>
      <c r="CV154" s="86"/>
      <c r="CW154" s="86"/>
      <c r="CX154" s="86"/>
      <c r="CY154" s="86"/>
      <c r="CZ154" s="86"/>
      <c r="DA154" s="86"/>
      <c r="DB154" s="86"/>
      <c r="DC154" s="86"/>
      <c r="DD154" s="87"/>
    </row>
    <row r="155" spans="1:108" s="44" customFormat="1" ht="16.5" customHeight="1" x14ac:dyDescent="0.2">
      <c r="A155" s="143"/>
      <c r="B155" s="144"/>
      <c r="C155" s="144"/>
      <c r="D155" s="144"/>
      <c r="E155" s="144"/>
      <c r="F155" s="144"/>
      <c r="G155" s="145"/>
      <c r="H155" s="2"/>
      <c r="I155" s="94" t="s">
        <v>9</v>
      </c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4"/>
      <c r="BV155" s="94"/>
      <c r="BW155" s="94"/>
      <c r="BX155" s="94"/>
      <c r="BY155" s="3"/>
      <c r="BZ155" s="2"/>
      <c r="CA155" s="161"/>
      <c r="CB155" s="161"/>
      <c r="CC155" s="161"/>
      <c r="CD155" s="161"/>
      <c r="CE155" s="161"/>
      <c r="CF155" s="161"/>
      <c r="CG155" s="161"/>
      <c r="CH155" s="161"/>
      <c r="CI155" s="161"/>
      <c r="CJ155" s="161"/>
      <c r="CK155" s="161"/>
      <c r="CL155" s="161"/>
      <c r="CM155" s="161"/>
      <c r="CN155" s="162"/>
      <c r="CO155" s="85"/>
      <c r="CP155" s="86"/>
      <c r="CQ155" s="86"/>
      <c r="CR155" s="86"/>
      <c r="CS155" s="86"/>
      <c r="CT155" s="86"/>
      <c r="CU155" s="86"/>
      <c r="CV155" s="86"/>
      <c r="CW155" s="86"/>
      <c r="CX155" s="86"/>
      <c r="CY155" s="86"/>
      <c r="CZ155" s="86"/>
      <c r="DA155" s="86"/>
      <c r="DB155" s="86"/>
      <c r="DC155" s="86"/>
      <c r="DD155" s="87"/>
    </row>
    <row r="156" spans="1:108" s="44" customFormat="1" ht="30" customHeight="1" x14ac:dyDescent="0.2">
      <c r="A156" s="143"/>
      <c r="B156" s="144"/>
      <c r="C156" s="144"/>
      <c r="D156" s="144"/>
      <c r="E156" s="144"/>
      <c r="F156" s="144"/>
      <c r="G156" s="145"/>
      <c r="H156" s="2"/>
      <c r="I156" s="70" t="s">
        <v>62</v>
      </c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3"/>
      <c r="BZ156" s="2"/>
      <c r="CA156" s="161"/>
      <c r="CB156" s="161"/>
      <c r="CC156" s="161"/>
      <c r="CD156" s="161"/>
      <c r="CE156" s="161"/>
      <c r="CF156" s="161"/>
      <c r="CG156" s="161"/>
      <c r="CH156" s="161"/>
      <c r="CI156" s="161"/>
      <c r="CJ156" s="161"/>
      <c r="CK156" s="161"/>
      <c r="CL156" s="161"/>
      <c r="CM156" s="161"/>
      <c r="CN156" s="162"/>
      <c r="CO156" s="218" t="e">
        <f>CA151/CA152</f>
        <v>#DIV/0!</v>
      </c>
      <c r="CP156" s="219"/>
      <c r="CQ156" s="219"/>
      <c r="CR156" s="219"/>
      <c r="CS156" s="219"/>
      <c r="CT156" s="219"/>
      <c r="CU156" s="219"/>
      <c r="CV156" s="219"/>
      <c r="CW156" s="219"/>
      <c r="CX156" s="219"/>
      <c r="CY156" s="219"/>
      <c r="CZ156" s="219"/>
      <c r="DA156" s="219"/>
      <c r="DB156" s="219"/>
      <c r="DC156" s="219"/>
      <c r="DD156" s="220"/>
    </row>
    <row r="157" spans="1:108" s="44" customFormat="1" ht="57" customHeight="1" x14ac:dyDescent="0.2">
      <c r="A157" s="143"/>
      <c r="B157" s="144"/>
      <c r="C157" s="144"/>
      <c r="D157" s="144"/>
      <c r="E157" s="144"/>
      <c r="F157" s="144"/>
      <c r="G157" s="145"/>
      <c r="H157" s="2"/>
      <c r="I157" s="70" t="s">
        <v>277</v>
      </c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/>
      <c r="BK157" s="70"/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3"/>
      <c r="BZ157" s="2"/>
      <c r="CA157" s="161"/>
      <c r="CB157" s="161"/>
      <c r="CC157" s="161"/>
      <c r="CD157" s="161"/>
      <c r="CE157" s="161"/>
      <c r="CF157" s="161"/>
      <c r="CG157" s="161"/>
      <c r="CH157" s="161"/>
      <c r="CI157" s="161"/>
      <c r="CJ157" s="161"/>
      <c r="CK157" s="161"/>
      <c r="CL157" s="161"/>
      <c r="CM157" s="161"/>
      <c r="CN157" s="162"/>
      <c r="CO157" s="163"/>
      <c r="CP157" s="164"/>
      <c r="CQ157" s="164"/>
      <c r="CR157" s="164"/>
      <c r="CS157" s="164"/>
      <c r="CT157" s="164"/>
      <c r="CU157" s="164"/>
      <c r="CV157" s="164"/>
      <c r="CW157" s="164"/>
      <c r="CX157" s="164"/>
      <c r="CY157" s="164"/>
      <c r="CZ157" s="164"/>
      <c r="DA157" s="164"/>
      <c r="DB157" s="164"/>
      <c r="DC157" s="164"/>
      <c r="DD157" s="165"/>
    </row>
    <row r="158" spans="1:108" s="44" customFormat="1" ht="57.95" customHeight="1" x14ac:dyDescent="0.2">
      <c r="A158" s="146"/>
      <c r="B158" s="147"/>
      <c r="C158" s="147"/>
      <c r="D158" s="147"/>
      <c r="E158" s="147"/>
      <c r="F158" s="147"/>
      <c r="G158" s="148"/>
      <c r="H158" s="9"/>
      <c r="I158" s="88" t="s">
        <v>63</v>
      </c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8"/>
      <c r="BD158" s="88"/>
      <c r="BE158" s="88"/>
      <c r="BF158" s="88"/>
      <c r="BG158" s="88"/>
      <c r="BH158" s="88"/>
      <c r="BI158" s="88"/>
      <c r="BJ158" s="88"/>
      <c r="BK158" s="88"/>
      <c r="BL158" s="88"/>
      <c r="BM158" s="88"/>
      <c r="BN158" s="88"/>
      <c r="BO158" s="88"/>
      <c r="BP158" s="88"/>
      <c r="BQ158" s="88"/>
      <c r="BR158" s="88"/>
      <c r="BS158" s="88"/>
      <c r="BT158" s="88"/>
      <c r="BU158" s="88"/>
      <c r="BV158" s="88"/>
      <c r="BW158" s="88"/>
      <c r="BX158" s="88"/>
      <c r="BY158" s="11"/>
      <c r="BZ158" s="9"/>
      <c r="CA158" s="166"/>
      <c r="CB158" s="166"/>
      <c r="CC158" s="166"/>
      <c r="CD158" s="166"/>
      <c r="CE158" s="166"/>
      <c r="CF158" s="166"/>
      <c r="CG158" s="166"/>
      <c r="CH158" s="166"/>
      <c r="CI158" s="166"/>
      <c r="CJ158" s="166"/>
      <c r="CK158" s="166"/>
      <c r="CL158" s="166"/>
      <c r="CM158" s="166"/>
      <c r="CN158" s="167"/>
      <c r="CO158" s="168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70"/>
    </row>
    <row r="159" spans="1:108" s="44" customFormat="1" ht="16.5" customHeight="1" x14ac:dyDescent="0.2">
      <c r="A159" s="140" t="s">
        <v>64</v>
      </c>
      <c r="B159" s="141"/>
      <c r="C159" s="141"/>
      <c r="D159" s="141"/>
      <c r="E159" s="141"/>
      <c r="F159" s="141"/>
      <c r="G159" s="142"/>
      <c r="H159" s="103"/>
      <c r="I159" s="69" t="s">
        <v>65</v>
      </c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105"/>
      <c r="BZ159" s="21" t="s">
        <v>343</v>
      </c>
      <c r="CA159" s="172"/>
      <c r="CB159" s="172"/>
      <c r="CC159" s="172"/>
      <c r="CD159" s="172"/>
      <c r="CE159" s="172"/>
      <c r="CF159" s="172"/>
      <c r="CG159" s="172"/>
      <c r="CH159" s="172"/>
      <c r="CI159" s="172"/>
      <c r="CJ159" s="172"/>
      <c r="CK159" s="172"/>
      <c r="CL159" s="172"/>
      <c r="CM159" s="172"/>
      <c r="CN159" s="173"/>
      <c r="CO159" s="174"/>
      <c r="CP159" s="175"/>
      <c r="CQ159" s="175"/>
      <c r="CR159" s="175"/>
      <c r="CS159" s="175"/>
      <c r="CT159" s="175"/>
      <c r="CU159" s="175"/>
      <c r="CV159" s="175"/>
      <c r="CW159" s="175"/>
      <c r="CX159" s="175"/>
      <c r="CY159" s="175"/>
      <c r="CZ159" s="175"/>
      <c r="DA159" s="175"/>
      <c r="DB159" s="175"/>
      <c r="DC159" s="175"/>
      <c r="DD159" s="176"/>
    </row>
    <row r="160" spans="1:108" s="44" customFormat="1" ht="16.5" customHeight="1" x14ac:dyDescent="0.2">
      <c r="A160" s="143"/>
      <c r="B160" s="144"/>
      <c r="C160" s="144"/>
      <c r="D160" s="144"/>
      <c r="E160" s="144"/>
      <c r="F160" s="144"/>
      <c r="G160" s="145"/>
      <c r="H160" s="104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106"/>
      <c r="BZ160" s="2" t="s">
        <v>345</v>
      </c>
      <c r="CA160" s="161"/>
      <c r="CB160" s="161"/>
      <c r="CC160" s="161"/>
      <c r="CD160" s="161"/>
      <c r="CE160" s="161"/>
      <c r="CF160" s="161"/>
      <c r="CG160" s="161"/>
      <c r="CH160" s="161"/>
      <c r="CI160" s="161"/>
      <c r="CJ160" s="161"/>
      <c r="CK160" s="161"/>
      <c r="CL160" s="161"/>
      <c r="CM160" s="161"/>
      <c r="CN160" s="162"/>
      <c r="CO160" s="85"/>
      <c r="CP160" s="86"/>
      <c r="CQ160" s="86"/>
      <c r="CR160" s="86"/>
      <c r="CS160" s="86"/>
      <c r="CT160" s="86"/>
      <c r="CU160" s="86"/>
      <c r="CV160" s="86"/>
      <c r="CW160" s="86"/>
      <c r="CX160" s="86"/>
      <c r="CY160" s="86"/>
      <c r="CZ160" s="86"/>
      <c r="DA160" s="86"/>
      <c r="DB160" s="86"/>
      <c r="DC160" s="86"/>
      <c r="DD160" s="87"/>
    </row>
    <row r="161" spans="1:108" s="44" customFormat="1" ht="80.099999999999994" customHeight="1" x14ac:dyDescent="0.2">
      <c r="A161" s="143"/>
      <c r="B161" s="144"/>
      <c r="C161" s="144"/>
      <c r="D161" s="144"/>
      <c r="E161" s="144"/>
      <c r="F161" s="144"/>
      <c r="G161" s="145"/>
      <c r="H161" s="104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106"/>
      <c r="BZ161" s="2"/>
      <c r="CA161" s="161"/>
      <c r="CB161" s="161"/>
      <c r="CC161" s="161"/>
      <c r="CD161" s="161"/>
      <c r="CE161" s="161"/>
      <c r="CF161" s="161"/>
      <c r="CG161" s="161"/>
      <c r="CH161" s="161"/>
      <c r="CI161" s="161"/>
      <c r="CJ161" s="161"/>
      <c r="CK161" s="161"/>
      <c r="CL161" s="161"/>
      <c r="CM161" s="161"/>
      <c r="CN161" s="162"/>
      <c r="CO161" s="85"/>
      <c r="CP161" s="86"/>
      <c r="CQ161" s="86"/>
      <c r="CR161" s="86"/>
      <c r="CS161" s="86"/>
      <c r="CT161" s="86"/>
      <c r="CU161" s="86"/>
      <c r="CV161" s="86"/>
      <c r="CW161" s="86"/>
      <c r="CX161" s="86"/>
      <c r="CY161" s="86"/>
      <c r="CZ161" s="86"/>
      <c r="DA161" s="86"/>
      <c r="DB161" s="86"/>
      <c r="DC161" s="86"/>
      <c r="DD161" s="87"/>
    </row>
    <row r="162" spans="1:108" s="44" customFormat="1" ht="18" customHeight="1" x14ac:dyDescent="0.2">
      <c r="A162" s="143"/>
      <c r="B162" s="144"/>
      <c r="C162" s="144"/>
      <c r="D162" s="144"/>
      <c r="E162" s="144"/>
      <c r="F162" s="144"/>
      <c r="G162" s="145"/>
      <c r="H162" s="2"/>
      <c r="I162" s="56" t="s">
        <v>66</v>
      </c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3"/>
      <c r="BZ162" s="2"/>
      <c r="CA162" s="161"/>
      <c r="CB162" s="161"/>
      <c r="CC162" s="161"/>
      <c r="CD162" s="161"/>
      <c r="CE162" s="161"/>
      <c r="CF162" s="161"/>
      <c r="CG162" s="161"/>
      <c r="CH162" s="161"/>
      <c r="CI162" s="161"/>
      <c r="CJ162" s="161"/>
      <c r="CK162" s="161"/>
      <c r="CL162" s="161"/>
      <c r="CM162" s="161"/>
      <c r="CN162" s="162"/>
      <c r="CO162" s="85"/>
      <c r="CP162" s="86"/>
      <c r="CQ162" s="86"/>
      <c r="CR162" s="86"/>
      <c r="CS162" s="86"/>
      <c r="CT162" s="86"/>
      <c r="CU162" s="86"/>
      <c r="CV162" s="86"/>
      <c r="CW162" s="86"/>
      <c r="CX162" s="86"/>
      <c r="CY162" s="86"/>
      <c r="CZ162" s="86"/>
      <c r="DA162" s="86"/>
      <c r="DB162" s="86"/>
      <c r="DC162" s="86"/>
      <c r="DD162" s="87"/>
    </row>
    <row r="163" spans="1:108" s="44" customFormat="1" ht="16.5" customHeight="1" x14ac:dyDescent="0.2">
      <c r="A163" s="143"/>
      <c r="B163" s="144"/>
      <c r="C163" s="144"/>
      <c r="D163" s="144"/>
      <c r="E163" s="144"/>
      <c r="F163" s="144"/>
      <c r="G163" s="145"/>
      <c r="H163" s="2"/>
      <c r="I163" s="94" t="s">
        <v>9</v>
      </c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3"/>
      <c r="BZ163" s="2"/>
      <c r="CA163" s="161"/>
      <c r="CB163" s="161"/>
      <c r="CC163" s="161"/>
      <c r="CD163" s="161"/>
      <c r="CE163" s="161"/>
      <c r="CF163" s="161"/>
      <c r="CG163" s="161"/>
      <c r="CH163" s="161"/>
      <c r="CI163" s="161"/>
      <c r="CJ163" s="161"/>
      <c r="CK163" s="161"/>
      <c r="CL163" s="161"/>
      <c r="CM163" s="161"/>
      <c r="CN163" s="162"/>
      <c r="CO163" s="85"/>
      <c r="CP163" s="86"/>
      <c r="CQ163" s="86"/>
      <c r="CR163" s="86"/>
      <c r="CS163" s="86"/>
      <c r="CT163" s="86"/>
      <c r="CU163" s="86"/>
      <c r="CV163" s="86"/>
      <c r="CW163" s="86"/>
      <c r="CX163" s="86"/>
      <c r="CY163" s="86"/>
      <c r="CZ163" s="86"/>
      <c r="DA163" s="86"/>
      <c r="DB163" s="86"/>
      <c r="DC163" s="86"/>
      <c r="DD163" s="87"/>
    </row>
    <row r="164" spans="1:108" s="44" customFormat="1" ht="30" customHeight="1" x14ac:dyDescent="0.2">
      <c r="A164" s="143"/>
      <c r="B164" s="144"/>
      <c r="C164" s="144"/>
      <c r="D164" s="144"/>
      <c r="E164" s="144"/>
      <c r="F164" s="144"/>
      <c r="G164" s="145"/>
      <c r="H164" s="2"/>
      <c r="I164" s="70" t="s">
        <v>67</v>
      </c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3"/>
      <c r="BZ164" s="2"/>
      <c r="CA164" s="161"/>
      <c r="CB164" s="161"/>
      <c r="CC164" s="161"/>
      <c r="CD164" s="161"/>
      <c r="CE164" s="161"/>
      <c r="CF164" s="161"/>
      <c r="CG164" s="161"/>
      <c r="CH164" s="161"/>
      <c r="CI164" s="161"/>
      <c r="CJ164" s="161"/>
      <c r="CK164" s="161"/>
      <c r="CL164" s="161"/>
      <c r="CM164" s="161"/>
      <c r="CN164" s="162"/>
      <c r="CO164" s="218" t="e">
        <f>(CA159/CA160)*100</f>
        <v>#DIV/0!</v>
      </c>
      <c r="CP164" s="219"/>
      <c r="CQ164" s="219"/>
      <c r="CR164" s="219"/>
      <c r="CS164" s="219"/>
      <c r="CT164" s="219"/>
      <c r="CU164" s="219"/>
      <c r="CV164" s="219"/>
      <c r="CW164" s="219"/>
      <c r="CX164" s="219"/>
      <c r="CY164" s="219"/>
      <c r="CZ164" s="219"/>
      <c r="DA164" s="219"/>
      <c r="DB164" s="219"/>
      <c r="DC164" s="219"/>
      <c r="DD164" s="220"/>
    </row>
    <row r="165" spans="1:108" s="44" customFormat="1" ht="72" customHeight="1" x14ac:dyDescent="0.2">
      <c r="A165" s="143"/>
      <c r="B165" s="144"/>
      <c r="C165" s="144"/>
      <c r="D165" s="144"/>
      <c r="E165" s="144"/>
      <c r="F165" s="144"/>
      <c r="G165" s="145"/>
      <c r="H165" s="2"/>
      <c r="I165" s="70" t="s">
        <v>68</v>
      </c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3"/>
      <c r="BZ165" s="2"/>
      <c r="CA165" s="161"/>
      <c r="CB165" s="161"/>
      <c r="CC165" s="161"/>
      <c r="CD165" s="161"/>
      <c r="CE165" s="161"/>
      <c r="CF165" s="161"/>
      <c r="CG165" s="161"/>
      <c r="CH165" s="161"/>
      <c r="CI165" s="161"/>
      <c r="CJ165" s="161"/>
      <c r="CK165" s="161"/>
      <c r="CL165" s="161"/>
      <c r="CM165" s="161"/>
      <c r="CN165" s="162"/>
      <c r="CO165" s="163"/>
      <c r="CP165" s="164"/>
      <c r="CQ165" s="164"/>
      <c r="CR165" s="164"/>
      <c r="CS165" s="164"/>
      <c r="CT165" s="164"/>
      <c r="CU165" s="164"/>
      <c r="CV165" s="164"/>
      <c r="CW165" s="164"/>
      <c r="CX165" s="164"/>
      <c r="CY165" s="164"/>
      <c r="CZ165" s="164"/>
      <c r="DA165" s="164"/>
      <c r="DB165" s="164"/>
      <c r="DC165" s="164"/>
      <c r="DD165" s="165"/>
    </row>
    <row r="166" spans="1:108" s="44" customFormat="1" ht="57.95" customHeight="1" x14ac:dyDescent="0.2">
      <c r="A166" s="146"/>
      <c r="B166" s="147"/>
      <c r="C166" s="147"/>
      <c r="D166" s="147"/>
      <c r="E166" s="147"/>
      <c r="F166" s="147"/>
      <c r="G166" s="148"/>
      <c r="H166" s="9"/>
      <c r="I166" s="88" t="s">
        <v>69</v>
      </c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  <c r="BI166" s="88"/>
      <c r="BJ166" s="88"/>
      <c r="BK166" s="88"/>
      <c r="BL166" s="88"/>
      <c r="BM166" s="88"/>
      <c r="BN166" s="88"/>
      <c r="BO166" s="88"/>
      <c r="BP166" s="88"/>
      <c r="BQ166" s="88"/>
      <c r="BR166" s="88"/>
      <c r="BS166" s="88"/>
      <c r="BT166" s="88"/>
      <c r="BU166" s="88"/>
      <c r="BV166" s="88"/>
      <c r="BW166" s="88"/>
      <c r="BX166" s="88"/>
      <c r="BY166" s="11"/>
      <c r="BZ166" s="9"/>
      <c r="CA166" s="166"/>
      <c r="CB166" s="166"/>
      <c r="CC166" s="166"/>
      <c r="CD166" s="166"/>
      <c r="CE166" s="166"/>
      <c r="CF166" s="166"/>
      <c r="CG166" s="166"/>
      <c r="CH166" s="166"/>
      <c r="CI166" s="166"/>
      <c r="CJ166" s="166"/>
      <c r="CK166" s="166"/>
      <c r="CL166" s="166"/>
      <c r="CM166" s="166"/>
      <c r="CN166" s="167"/>
      <c r="CO166" s="168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70"/>
    </row>
    <row r="167" spans="1:108" s="44" customFormat="1" ht="23.1" customHeight="1" x14ac:dyDescent="0.2">
      <c r="A167" s="115" t="s">
        <v>70</v>
      </c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15"/>
      <c r="BG167" s="115"/>
      <c r="BH167" s="115"/>
      <c r="BI167" s="115"/>
      <c r="BJ167" s="115"/>
      <c r="BK167" s="115"/>
      <c r="BL167" s="115"/>
      <c r="BM167" s="115"/>
      <c r="BN167" s="115"/>
      <c r="BO167" s="115"/>
      <c r="BP167" s="115"/>
      <c r="BQ167" s="115"/>
      <c r="BR167" s="115"/>
      <c r="BS167" s="115"/>
      <c r="BT167" s="115"/>
      <c r="BU167" s="115"/>
      <c r="BV167" s="115"/>
      <c r="BW167" s="115"/>
      <c r="BX167" s="115"/>
      <c r="BY167" s="115"/>
      <c r="BZ167" s="115"/>
      <c r="CA167" s="115"/>
      <c r="CB167" s="115"/>
      <c r="CC167" s="115"/>
      <c r="CD167" s="115"/>
      <c r="CE167" s="115"/>
      <c r="CF167" s="115"/>
      <c r="CG167" s="115"/>
      <c r="CH167" s="115"/>
      <c r="CI167" s="115"/>
      <c r="CJ167" s="115"/>
      <c r="CK167" s="115"/>
      <c r="CL167" s="115"/>
      <c r="CM167" s="115"/>
      <c r="CN167" s="115"/>
      <c r="CO167" s="115"/>
      <c r="CP167" s="115"/>
      <c r="CQ167" s="115"/>
      <c r="CR167" s="115"/>
      <c r="CS167" s="115"/>
      <c r="CT167" s="115"/>
      <c r="CU167" s="115"/>
      <c r="CV167" s="115"/>
      <c r="CW167" s="115"/>
      <c r="CX167" s="115"/>
      <c r="CY167" s="115"/>
      <c r="CZ167" s="115"/>
      <c r="DA167" s="115"/>
      <c r="DB167" s="115"/>
      <c r="DC167" s="115"/>
      <c r="DD167" s="115"/>
    </row>
    <row r="168" spans="1:108" s="44" customFormat="1" ht="16.5" customHeight="1" x14ac:dyDescent="0.2">
      <c r="A168" s="140" t="s">
        <v>179</v>
      </c>
      <c r="B168" s="141"/>
      <c r="C168" s="141"/>
      <c r="D168" s="141"/>
      <c r="E168" s="141"/>
      <c r="F168" s="141"/>
      <c r="G168" s="142"/>
      <c r="H168" s="103"/>
      <c r="I168" s="69" t="s">
        <v>71</v>
      </c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153"/>
      <c r="BZ168" s="21" t="s">
        <v>382</v>
      </c>
      <c r="CA168" s="74"/>
      <c r="CB168" s="74"/>
      <c r="CC168" s="74"/>
      <c r="CD168" s="74"/>
      <c r="CE168" s="74"/>
      <c r="CF168" s="74"/>
      <c r="CG168" s="74"/>
      <c r="CH168" s="74"/>
      <c r="CI168" s="74"/>
      <c r="CJ168" s="74"/>
      <c r="CK168" s="74"/>
      <c r="CL168" s="74"/>
      <c r="CM168" s="74"/>
      <c r="CN168" s="75"/>
      <c r="CO168" s="76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  <c r="DC168" s="77"/>
      <c r="DD168" s="78"/>
    </row>
    <row r="169" spans="1:108" s="44" customFormat="1" ht="16.5" customHeight="1" x14ac:dyDescent="0.2">
      <c r="A169" s="143"/>
      <c r="B169" s="144"/>
      <c r="C169" s="144"/>
      <c r="D169" s="144"/>
      <c r="E169" s="144"/>
      <c r="F169" s="144"/>
      <c r="G169" s="145"/>
      <c r="H169" s="104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154"/>
      <c r="BZ169" s="2" t="s">
        <v>383</v>
      </c>
      <c r="CA169" s="80"/>
      <c r="CB169" s="80"/>
      <c r="CC169" s="80"/>
      <c r="CD169" s="80"/>
      <c r="CE169" s="80"/>
      <c r="CF169" s="80"/>
      <c r="CG169" s="80"/>
      <c r="CH169" s="80"/>
      <c r="CI169" s="80"/>
      <c r="CJ169" s="80"/>
      <c r="CK169" s="80"/>
      <c r="CL169" s="80"/>
      <c r="CM169" s="80"/>
      <c r="CN169" s="81"/>
      <c r="CO169" s="55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  <c r="CZ169" s="56"/>
      <c r="DA169" s="56"/>
      <c r="DB169" s="56"/>
      <c r="DC169" s="56"/>
      <c r="DD169" s="57"/>
    </row>
    <row r="170" spans="1:108" s="44" customFormat="1" ht="16.5" customHeight="1" x14ac:dyDescent="0.2">
      <c r="A170" s="143"/>
      <c r="B170" s="144"/>
      <c r="C170" s="144"/>
      <c r="D170" s="144"/>
      <c r="E170" s="144"/>
      <c r="F170" s="144"/>
      <c r="G170" s="145"/>
      <c r="H170" s="2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Z170" s="2" t="s">
        <v>384</v>
      </c>
      <c r="CA170" s="80"/>
      <c r="CB170" s="80"/>
      <c r="CC170" s="80"/>
      <c r="CD170" s="80"/>
      <c r="CE170" s="80"/>
      <c r="CF170" s="80"/>
      <c r="CG170" s="80"/>
      <c r="CH170" s="80"/>
      <c r="CI170" s="80"/>
      <c r="CJ170" s="80"/>
      <c r="CK170" s="80"/>
      <c r="CL170" s="80"/>
      <c r="CM170" s="80"/>
      <c r="CN170" s="81"/>
      <c r="CO170" s="55"/>
      <c r="CP170" s="56"/>
      <c r="CQ170" s="56"/>
      <c r="CR170" s="56"/>
      <c r="CS170" s="56"/>
      <c r="CT170" s="56"/>
      <c r="CU170" s="56"/>
      <c r="CV170" s="56"/>
      <c r="CW170" s="56"/>
      <c r="CX170" s="56"/>
      <c r="CY170" s="56"/>
      <c r="CZ170" s="56"/>
      <c r="DA170" s="56"/>
      <c r="DB170" s="56"/>
      <c r="DC170" s="56"/>
      <c r="DD170" s="57"/>
    </row>
    <row r="171" spans="1:108" s="44" customFormat="1" ht="18" customHeight="1" x14ac:dyDescent="0.2">
      <c r="A171" s="143"/>
      <c r="B171" s="144"/>
      <c r="C171" s="144"/>
      <c r="D171" s="144"/>
      <c r="E171" s="144"/>
      <c r="F171" s="144"/>
      <c r="G171" s="145"/>
      <c r="H171" s="2"/>
      <c r="I171" s="56" t="s">
        <v>72</v>
      </c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Z171" s="2"/>
      <c r="CA171" s="80"/>
      <c r="CB171" s="80"/>
      <c r="CC171" s="80"/>
      <c r="CD171" s="80"/>
      <c r="CE171" s="80"/>
      <c r="CF171" s="80"/>
      <c r="CG171" s="80"/>
      <c r="CH171" s="80"/>
      <c r="CI171" s="80"/>
      <c r="CJ171" s="80"/>
      <c r="CK171" s="80"/>
      <c r="CL171" s="80"/>
      <c r="CM171" s="80"/>
      <c r="CN171" s="81"/>
      <c r="CO171" s="55"/>
      <c r="CP171" s="56"/>
      <c r="CQ171" s="56"/>
      <c r="CR171" s="56"/>
      <c r="CS171" s="56"/>
      <c r="CT171" s="56"/>
      <c r="CU171" s="56"/>
      <c r="CV171" s="56"/>
      <c r="CW171" s="56"/>
      <c r="CX171" s="56"/>
      <c r="CY171" s="56"/>
      <c r="CZ171" s="56"/>
      <c r="DA171" s="56"/>
      <c r="DB171" s="56"/>
      <c r="DC171" s="56"/>
      <c r="DD171" s="57"/>
    </row>
    <row r="172" spans="1:108" s="44" customFormat="1" ht="16.5" customHeight="1" x14ac:dyDescent="0.2">
      <c r="A172" s="143"/>
      <c r="B172" s="144"/>
      <c r="C172" s="144"/>
      <c r="D172" s="144"/>
      <c r="E172" s="144"/>
      <c r="F172" s="144"/>
      <c r="G172" s="145"/>
      <c r="H172" s="2"/>
      <c r="I172" s="94" t="s">
        <v>9</v>
      </c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Z172" s="2"/>
      <c r="CA172" s="80"/>
      <c r="CB172" s="80"/>
      <c r="CC172" s="80"/>
      <c r="CD172" s="80"/>
      <c r="CE172" s="80"/>
      <c r="CF172" s="80"/>
      <c r="CG172" s="80"/>
      <c r="CH172" s="80"/>
      <c r="CI172" s="80"/>
      <c r="CJ172" s="80"/>
      <c r="CK172" s="80"/>
      <c r="CL172" s="80"/>
      <c r="CM172" s="80"/>
      <c r="CN172" s="81"/>
      <c r="CO172" s="55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7"/>
    </row>
    <row r="173" spans="1:108" s="44" customFormat="1" ht="30" customHeight="1" x14ac:dyDescent="0.2">
      <c r="A173" s="143"/>
      <c r="B173" s="144"/>
      <c r="C173" s="144"/>
      <c r="D173" s="144"/>
      <c r="E173" s="144"/>
      <c r="F173" s="144"/>
      <c r="G173" s="145"/>
      <c r="H173" s="2"/>
      <c r="I173" s="171" t="s">
        <v>41</v>
      </c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  <c r="AK173" s="171"/>
      <c r="AL173" s="171"/>
      <c r="AM173" s="171"/>
      <c r="AN173" s="171"/>
      <c r="AO173" s="171"/>
      <c r="AP173" s="171"/>
      <c r="AQ173" s="171"/>
      <c r="AR173" s="171"/>
      <c r="AS173" s="171"/>
      <c r="AT173" s="171"/>
      <c r="AU173" s="171"/>
      <c r="AV173" s="171"/>
      <c r="AW173" s="171"/>
      <c r="AX173" s="171"/>
      <c r="AY173" s="171"/>
      <c r="AZ173" s="171"/>
      <c r="BA173" s="171"/>
      <c r="BB173" s="171"/>
      <c r="BC173" s="171"/>
      <c r="BD173" s="171"/>
      <c r="BE173" s="171"/>
      <c r="BF173" s="171"/>
      <c r="BG173" s="171"/>
      <c r="BH173" s="171"/>
      <c r="BI173" s="171"/>
      <c r="BJ173" s="171"/>
      <c r="BK173" s="171"/>
      <c r="BL173" s="171"/>
      <c r="BM173" s="171"/>
      <c r="BN173" s="171"/>
      <c r="BO173" s="171"/>
      <c r="BP173" s="171"/>
      <c r="BQ173" s="171"/>
      <c r="BR173" s="171"/>
      <c r="BS173" s="171"/>
      <c r="BT173" s="171"/>
      <c r="BU173" s="171"/>
      <c r="BV173" s="171"/>
      <c r="BW173" s="171"/>
      <c r="BX173" s="171"/>
      <c r="BY173" s="3"/>
      <c r="BZ173" s="2"/>
      <c r="CA173" s="80"/>
      <c r="CB173" s="80"/>
      <c r="CC173" s="80"/>
      <c r="CD173" s="80"/>
      <c r="CE173" s="80"/>
      <c r="CF173" s="80"/>
      <c r="CG173" s="80"/>
      <c r="CH173" s="80"/>
      <c r="CI173" s="80"/>
      <c r="CJ173" s="80"/>
      <c r="CK173" s="80"/>
      <c r="CL173" s="80"/>
      <c r="CM173" s="80"/>
      <c r="CN173" s="81"/>
      <c r="CO173" s="218" t="e">
        <f>(CA168-CA169)/CA170</f>
        <v>#DIV/0!</v>
      </c>
      <c r="CP173" s="219"/>
      <c r="CQ173" s="219"/>
      <c r="CR173" s="219"/>
      <c r="CS173" s="219"/>
      <c r="CT173" s="219"/>
      <c r="CU173" s="219"/>
      <c r="CV173" s="219"/>
      <c r="CW173" s="219"/>
      <c r="CX173" s="219"/>
      <c r="CY173" s="219"/>
      <c r="CZ173" s="219"/>
      <c r="DA173" s="219"/>
      <c r="DB173" s="219"/>
      <c r="DC173" s="219"/>
      <c r="DD173" s="220"/>
    </row>
    <row r="174" spans="1:108" s="44" customFormat="1" ht="45" customHeight="1" x14ac:dyDescent="0.2">
      <c r="A174" s="143"/>
      <c r="B174" s="144"/>
      <c r="C174" s="144"/>
      <c r="D174" s="144"/>
      <c r="E174" s="144"/>
      <c r="F174" s="144"/>
      <c r="G174" s="145"/>
      <c r="H174" s="2"/>
      <c r="I174" s="70" t="s">
        <v>73</v>
      </c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70"/>
      <c r="BP174" s="70"/>
      <c r="BQ174" s="70"/>
      <c r="BR174" s="70"/>
      <c r="BS174" s="70"/>
      <c r="BT174" s="70"/>
      <c r="BU174" s="70"/>
      <c r="BV174" s="70"/>
      <c r="BW174" s="70"/>
      <c r="BX174" s="70"/>
      <c r="BY174" s="3"/>
      <c r="BZ174" s="2"/>
      <c r="CA174" s="80"/>
      <c r="CB174" s="80"/>
      <c r="CC174" s="80"/>
      <c r="CD174" s="80"/>
      <c r="CE174" s="80"/>
      <c r="CF174" s="80"/>
      <c r="CG174" s="80"/>
      <c r="CH174" s="80"/>
      <c r="CI174" s="80"/>
      <c r="CJ174" s="80"/>
      <c r="CK174" s="80"/>
      <c r="CL174" s="80"/>
      <c r="CM174" s="80"/>
      <c r="CN174" s="81"/>
      <c r="CO174" s="55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  <c r="DA174" s="56"/>
      <c r="DB174" s="56"/>
      <c r="DC174" s="56"/>
      <c r="DD174" s="57"/>
    </row>
    <row r="175" spans="1:108" s="44" customFormat="1" ht="45" customHeight="1" x14ac:dyDescent="0.2">
      <c r="A175" s="143"/>
      <c r="B175" s="144"/>
      <c r="C175" s="144"/>
      <c r="D175" s="144"/>
      <c r="E175" s="144"/>
      <c r="F175" s="144"/>
      <c r="G175" s="145"/>
      <c r="H175" s="2"/>
      <c r="I175" s="70" t="s">
        <v>74</v>
      </c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3"/>
      <c r="BZ175" s="2"/>
      <c r="CA175" s="80"/>
      <c r="CB175" s="80"/>
      <c r="CC175" s="80"/>
      <c r="CD175" s="80"/>
      <c r="CE175" s="80"/>
      <c r="CF175" s="80"/>
      <c r="CG175" s="80"/>
      <c r="CH175" s="80"/>
      <c r="CI175" s="80"/>
      <c r="CJ175" s="80"/>
      <c r="CK175" s="80"/>
      <c r="CL175" s="80"/>
      <c r="CM175" s="80"/>
      <c r="CN175" s="81"/>
      <c r="CO175" s="55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  <c r="CZ175" s="56"/>
      <c r="DA175" s="56"/>
      <c r="DB175" s="56"/>
      <c r="DC175" s="56"/>
      <c r="DD175" s="57"/>
    </row>
    <row r="176" spans="1:108" s="44" customFormat="1" ht="45" customHeight="1" x14ac:dyDescent="0.2">
      <c r="A176" s="146"/>
      <c r="B176" s="147"/>
      <c r="C176" s="147"/>
      <c r="D176" s="147"/>
      <c r="E176" s="147"/>
      <c r="F176" s="147"/>
      <c r="G176" s="148"/>
      <c r="H176" s="9"/>
      <c r="I176" s="88" t="s">
        <v>75</v>
      </c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  <c r="AV176" s="88"/>
      <c r="AW176" s="88"/>
      <c r="AX176" s="88"/>
      <c r="AY176" s="88"/>
      <c r="AZ176" s="88"/>
      <c r="BA176" s="88"/>
      <c r="BB176" s="88"/>
      <c r="BC176" s="88"/>
      <c r="BD176" s="88"/>
      <c r="BE176" s="88"/>
      <c r="BF176" s="88"/>
      <c r="BG176" s="88"/>
      <c r="BH176" s="88"/>
      <c r="BI176" s="88"/>
      <c r="BJ176" s="88"/>
      <c r="BK176" s="88"/>
      <c r="BL176" s="88"/>
      <c r="BM176" s="88"/>
      <c r="BN176" s="88"/>
      <c r="BO176" s="88"/>
      <c r="BP176" s="88"/>
      <c r="BQ176" s="88"/>
      <c r="BR176" s="88"/>
      <c r="BS176" s="88"/>
      <c r="BT176" s="88"/>
      <c r="BU176" s="88"/>
      <c r="BV176" s="88"/>
      <c r="BW176" s="88"/>
      <c r="BX176" s="88"/>
      <c r="BY176" s="11"/>
      <c r="BZ176" s="9"/>
      <c r="CA176" s="89"/>
      <c r="CB176" s="89"/>
      <c r="CC176" s="89"/>
      <c r="CD176" s="89"/>
      <c r="CE176" s="89"/>
      <c r="CF176" s="89"/>
      <c r="CG176" s="89"/>
      <c r="CH176" s="89"/>
      <c r="CI176" s="89"/>
      <c r="CJ176" s="89"/>
      <c r="CK176" s="89"/>
      <c r="CL176" s="89"/>
      <c r="CM176" s="89"/>
      <c r="CN176" s="90"/>
      <c r="CO176" s="91"/>
      <c r="CP176" s="92"/>
      <c r="CQ176" s="92"/>
      <c r="CR176" s="92"/>
      <c r="CS176" s="92"/>
      <c r="CT176" s="92"/>
      <c r="CU176" s="92"/>
      <c r="CV176" s="92"/>
      <c r="CW176" s="92"/>
      <c r="CX176" s="92"/>
      <c r="CY176" s="92"/>
      <c r="CZ176" s="92"/>
      <c r="DA176" s="92"/>
      <c r="DB176" s="92"/>
      <c r="DC176" s="92"/>
      <c r="DD176" s="93"/>
    </row>
    <row r="177" spans="1:108" s="44" customFormat="1" ht="16.5" customHeight="1" x14ac:dyDescent="0.2">
      <c r="A177" s="140" t="s">
        <v>180</v>
      </c>
      <c r="B177" s="141"/>
      <c r="C177" s="141"/>
      <c r="D177" s="141"/>
      <c r="E177" s="141"/>
      <c r="F177" s="141"/>
      <c r="G177" s="142"/>
      <c r="H177" s="103"/>
      <c r="I177" s="69" t="s">
        <v>76</v>
      </c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105"/>
      <c r="BZ177" s="21" t="s">
        <v>343</v>
      </c>
      <c r="CA177" s="74"/>
      <c r="CB177" s="74"/>
      <c r="CC177" s="74"/>
      <c r="CD177" s="74"/>
      <c r="CE177" s="74"/>
      <c r="CF177" s="74"/>
      <c r="CG177" s="74"/>
      <c r="CH177" s="74"/>
      <c r="CI177" s="74"/>
      <c r="CJ177" s="74"/>
      <c r="CK177" s="74"/>
      <c r="CL177" s="74"/>
      <c r="CM177" s="74"/>
      <c r="CN177" s="75"/>
      <c r="CO177" s="76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  <c r="DD177" s="78"/>
    </row>
    <row r="178" spans="1:108" s="44" customFormat="1" ht="16.5" customHeight="1" x14ac:dyDescent="0.2">
      <c r="A178" s="143"/>
      <c r="B178" s="144"/>
      <c r="C178" s="144"/>
      <c r="D178" s="144"/>
      <c r="E178" s="144"/>
      <c r="F178" s="144"/>
      <c r="G178" s="145"/>
      <c r="H178" s="104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106"/>
      <c r="BZ178" s="2" t="s">
        <v>345</v>
      </c>
      <c r="CA178" s="80"/>
      <c r="CB178" s="80"/>
      <c r="CC178" s="80"/>
      <c r="CD178" s="80"/>
      <c r="CE178" s="80"/>
      <c r="CF178" s="80"/>
      <c r="CG178" s="80"/>
      <c r="CH178" s="80"/>
      <c r="CI178" s="80"/>
      <c r="CJ178" s="80"/>
      <c r="CK178" s="80"/>
      <c r="CL178" s="80"/>
      <c r="CM178" s="80"/>
      <c r="CN178" s="81"/>
      <c r="CO178" s="55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7"/>
    </row>
    <row r="179" spans="1:108" s="44" customFormat="1" ht="27.95" customHeight="1" x14ac:dyDescent="0.2">
      <c r="A179" s="143"/>
      <c r="B179" s="144"/>
      <c r="C179" s="144"/>
      <c r="D179" s="144"/>
      <c r="E179" s="144"/>
      <c r="F179" s="144"/>
      <c r="G179" s="145"/>
      <c r="H179" s="104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106"/>
      <c r="BZ179" s="2"/>
      <c r="CA179" s="80"/>
      <c r="CB179" s="80"/>
      <c r="CC179" s="80"/>
      <c r="CD179" s="80"/>
      <c r="CE179" s="80"/>
      <c r="CF179" s="80"/>
      <c r="CG179" s="80"/>
      <c r="CH179" s="80"/>
      <c r="CI179" s="80"/>
      <c r="CJ179" s="80"/>
      <c r="CK179" s="80"/>
      <c r="CL179" s="80"/>
      <c r="CM179" s="80"/>
      <c r="CN179" s="81"/>
      <c r="CO179" s="55"/>
      <c r="CP179" s="56"/>
      <c r="CQ179" s="56"/>
      <c r="CR179" s="56"/>
      <c r="CS179" s="56"/>
      <c r="CT179" s="56"/>
      <c r="CU179" s="56"/>
      <c r="CV179" s="56"/>
      <c r="CW179" s="56"/>
      <c r="CX179" s="56"/>
      <c r="CY179" s="56"/>
      <c r="CZ179" s="56"/>
      <c r="DA179" s="56"/>
      <c r="DB179" s="56"/>
      <c r="DC179" s="56"/>
      <c r="DD179" s="57"/>
    </row>
    <row r="180" spans="1:108" s="44" customFormat="1" ht="18" customHeight="1" x14ac:dyDescent="0.2">
      <c r="A180" s="143"/>
      <c r="B180" s="144"/>
      <c r="C180" s="144"/>
      <c r="D180" s="144"/>
      <c r="E180" s="144"/>
      <c r="F180" s="144"/>
      <c r="G180" s="145"/>
      <c r="H180" s="2"/>
      <c r="I180" s="56" t="s">
        <v>77</v>
      </c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3"/>
      <c r="BZ180" s="2"/>
      <c r="CA180" s="80"/>
      <c r="CB180" s="80"/>
      <c r="CC180" s="80"/>
      <c r="CD180" s="80"/>
      <c r="CE180" s="80"/>
      <c r="CF180" s="80"/>
      <c r="CG180" s="80"/>
      <c r="CH180" s="80"/>
      <c r="CI180" s="80"/>
      <c r="CJ180" s="80"/>
      <c r="CK180" s="80"/>
      <c r="CL180" s="80"/>
      <c r="CM180" s="80"/>
      <c r="CN180" s="81"/>
      <c r="CO180" s="55"/>
      <c r="CP180" s="56"/>
      <c r="CQ180" s="56"/>
      <c r="CR180" s="56"/>
      <c r="CS180" s="56"/>
      <c r="CT180" s="56"/>
      <c r="CU180" s="56"/>
      <c r="CV180" s="56"/>
      <c r="CW180" s="56"/>
      <c r="CX180" s="56"/>
      <c r="CY180" s="56"/>
      <c r="CZ180" s="56"/>
      <c r="DA180" s="56"/>
      <c r="DB180" s="56"/>
      <c r="DC180" s="56"/>
      <c r="DD180" s="57"/>
    </row>
    <row r="181" spans="1:108" s="44" customFormat="1" ht="16.5" customHeight="1" x14ac:dyDescent="0.2">
      <c r="A181" s="143"/>
      <c r="B181" s="144"/>
      <c r="C181" s="144"/>
      <c r="D181" s="144"/>
      <c r="E181" s="144"/>
      <c r="F181" s="144"/>
      <c r="G181" s="145"/>
      <c r="H181" s="2"/>
      <c r="I181" s="94" t="s">
        <v>9</v>
      </c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  <c r="BY181" s="3"/>
      <c r="BZ181" s="2"/>
      <c r="CA181" s="80"/>
      <c r="CB181" s="80"/>
      <c r="CC181" s="80"/>
      <c r="CD181" s="80"/>
      <c r="CE181" s="80"/>
      <c r="CF181" s="80"/>
      <c r="CG181" s="80"/>
      <c r="CH181" s="80"/>
      <c r="CI181" s="80"/>
      <c r="CJ181" s="80"/>
      <c r="CK181" s="80"/>
      <c r="CL181" s="80"/>
      <c r="CM181" s="80"/>
      <c r="CN181" s="81"/>
      <c r="CO181" s="55"/>
      <c r="CP181" s="56"/>
      <c r="CQ181" s="56"/>
      <c r="CR181" s="56"/>
      <c r="CS181" s="56"/>
      <c r="CT181" s="56"/>
      <c r="CU181" s="56"/>
      <c r="CV181" s="56"/>
      <c r="CW181" s="56"/>
      <c r="CX181" s="56"/>
      <c r="CY181" s="56"/>
      <c r="CZ181" s="56"/>
      <c r="DA181" s="56"/>
      <c r="DB181" s="56"/>
      <c r="DC181" s="56"/>
      <c r="DD181" s="57"/>
    </row>
    <row r="182" spans="1:108" s="44" customFormat="1" ht="32.1" customHeight="1" x14ac:dyDescent="0.2">
      <c r="A182" s="143"/>
      <c r="B182" s="144"/>
      <c r="C182" s="144"/>
      <c r="D182" s="144"/>
      <c r="E182" s="144"/>
      <c r="F182" s="144"/>
      <c r="G182" s="145"/>
      <c r="H182" s="2"/>
      <c r="I182" s="70" t="s">
        <v>78</v>
      </c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3"/>
      <c r="BZ182" s="2"/>
      <c r="CA182" s="80"/>
      <c r="CB182" s="80"/>
      <c r="CC182" s="80"/>
      <c r="CD182" s="80"/>
      <c r="CE182" s="80"/>
      <c r="CF182" s="80"/>
      <c r="CG182" s="80"/>
      <c r="CH182" s="80"/>
      <c r="CI182" s="80"/>
      <c r="CJ182" s="80"/>
      <c r="CK182" s="80"/>
      <c r="CL182" s="80"/>
      <c r="CM182" s="80"/>
      <c r="CN182" s="81"/>
      <c r="CO182" s="218" t="e">
        <f>CA177/CA178</f>
        <v>#DIV/0!</v>
      </c>
      <c r="CP182" s="219"/>
      <c r="CQ182" s="219"/>
      <c r="CR182" s="219"/>
      <c r="CS182" s="219"/>
      <c r="CT182" s="219"/>
      <c r="CU182" s="219"/>
      <c r="CV182" s="219"/>
      <c r="CW182" s="219"/>
      <c r="CX182" s="219"/>
      <c r="CY182" s="219"/>
      <c r="CZ182" s="219"/>
      <c r="DA182" s="219"/>
      <c r="DB182" s="219"/>
      <c r="DC182" s="219"/>
      <c r="DD182" s="220"/>
    </row>
    <row r="183" spans="1:108" s="44" customFormat="1" ht="45" customHeight="1" x14ac:dyDescent="0.2">
      <c r="A183" s="143"/>
      <c r="B183" s="144"/>
      <c r="C183" s="144"/>
      <c r="D183" s="144"/>
      <c r="E183" s="144"/>
      <c r="F183" s="144"/>
      <c r="G183" s="145"/>
      <c r="H183" s="2"/>
      <c r="I183" s="70" t="s">
        <v>79</v>
      </c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3"/>
      <c r="BZ183" s="2"/>
      <c r="CA183" s="80"/>
      <c r="CB183" s="80"/>
      <c r="CC183" s="80"/>
      <c r="CD183" s="80"/>
      <c r="CE183" s="80"/>
      <c r="CF183" s="80"/>
      <c r="CG183" s="80"/>
      <c r="CH183" s="80"/>
      <c r="CI183" s="80"/>
      <c r="CJ183" s="80"/>
      <c r="CK183" s="80"/>
      <c r="CL183" s="80"/>
      <c r="CM183" s="80"/>
      <c r="CN183" s="81"/>
      <c r="CO183" s="55"/>
      <c r="CP183" s="56"/>
      <c r="CQ183" s="56"/>
      <c r="CR183" s="56"/>
      <c r="CS183" s="56"/>
      <c r="CT183" s="56"/>
      <c r="CU183" s="56"/>
      <c r="CV183" s="56"/>
      <c r="CW183" s="56"/>
      <c r="CX183" s="56"/>
      <c r="CY183" s="56"/>
      <c r="CZ183" s="56"/>
      <c r="DA183" s="56"/>
      <c r="DB183" s="56"/>
      <c r="DC183" s="56"/>
      <c r="DD183" s="57"/>
    </row>
    <row r="184" spans="1:108" s="44" customFormat="1" ht="32.1" customHeight="1" x14ac:dyDescent="0.2">
      <c r="A184" s="146"/>
      <c r="B184" s="147"/>
      <c r="C184" s="147"/>
      <c r="D184" s="147"/>
      <c r="E184" s="147"/>
      <c r="F184" s="147"/>
      <c r="G184" s="148"/>
      <c r="H184" s="9"/>
      <c r="I184" s="88" t="s">
        <v>80</v>
      </c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  <c r="AV184" s="88"/>
      <c r="AW184" s="88"/>
      <c r="AX184" s="88"/>
      <c r="AY184" s="88"/>
      <c r="AZ184" s="88"/>
      <c r="BA184" s="88"/>
      <c r="BB184" s="88"/>
      <c r="BC184" s="88"/>
      <c r="BD184" s="88"/>
      <c r="BE184" s="88"/>
      <c r="BF184" s="88"/>
      <c r="BG184" s="88"/>
      <c r="BH184" s="88"/>
      <c r="BI184" s="88"/>
      <c r="BJ184" s="88"/>
      <c r="BK184" s="88"/>
      <c r="BL184" s="88"/>
      <c r="BM184" s="88"/>
      <c r="BN184" s="88"/>
      <c r="BO184" s="88"/>
      <c r="BP184" s="88"/>
      <c r="BQ184" s="88"/>
      <c r="BR184" s="88"/>
      <c r="BS184" s="88"/>
      <c r="BT184" s="88"/>
      <c r="BU184" s="88"/>
      <c r="BV184" s="88"/>
      <c r="BW184" s="88"/>
      <c r="BX184" s="88"/>
      <c r="BY184" s="11"/>
      <c r="BZ184" s="9"/>
      <c r="CA184" s="89"/>
      <c r="CB184" s="89"/>
      <c r="CC184" s="89"/>
      <c r="CD184" s="89"/>
      <c r="CE184" s="89"/>
      <c r="CF184" s="89"/>
      <c r="CG184" s="89"/>
      <c r="CH184" s="89"/>
      <c r="CI184" s="89"/>
      <c r="CJ184" s="89"/>
      <c r="CK184" s="89"/>
      <c r="CL184" s="89"/>
      <c r="CM184" s="89"/>
      <c r="CN184" s="90"/>
      <c r="CO184" s="91"/>
      <c r="CP184" s="92"/>
      <c r="CQ184" s="92"/>
      <c r="CR184" s="92"/>
      <c r="CS184" s="92"/>
      <c r="CT184" s="92"/>
      <c r="CU184" s="92"/>
      <c r="CV184" s="92"/>
      <c r="CW184" s="92"/>
      <c r="CX184" s="92"/>
      <c r="CY184" s="92"/>
      <c r="CZ184" s="92"/>
      <c r="DA184" s="92"/>
      <c r="DB184" s="92"/>
      <c r="DC184" s="92"/>
      <c r="DD184" s="93"/>
    </row>
    <row r="185" spans="1:108" s="44" customFormat="1" ht="35.1" customHeight="1" x14ac:dyDescent="0.2">
      <c r="A185" s="155" t="s">
        <v>181</v>
      </c>
      <c r="B185" s="156"/>
      <c r="C185" s="156"/>
      <c r="D185" s="156"/>
      <c r="E185" s="156"/>
      <c r="F185" s="156"/>
      <c r="G185" s="157"/>
      <c r="H185" s="12"/>
      <c r="I185" s="152" t="s">
        <v>81</v>
      </c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  <c r="BI185" s="152"/>
      <c r="BJ185" s="152"/>
      <c r="BK185" s="152"/>
      <c r="BL185" s="152"/>
      <c r="BM185" s="152"/>
      <c r="BN185" s="152"/>
      <c r="BO185" s="152"/>
      <c r="BP185" s="152"/>
      <c r="BQ185" s="152"/>
      <c r="BR185" s="152"/>
      <c r="BS185" s="152"/>
      <c r="BT185" s="152"/>
      <c r="BU185" s="152"/>
      <c r="BV185" s="152"/>
      <c r="BW185" s="152"/>
      <c r="BX185" s="152"/>
      <c r="BY185" s="31"/>
      <c r="BZ185" s="12"/>
      <c r="CA185" s="89"/>
      <c r="CB185" s="89"/>
      <c r="CC185" s="89"/>
      <c r="CD185" s="89"/>
      <c r="CE185" s="89"/>
      <c r="CF185" s="89"/>
      <c r="CG185" s="89"/>
      <c r="CH185" s="89"/>
      <c r="CI185" s="89"/>
      <c r="CJ185" s="89"/>
      <c r="CK185" s="89"/>
      <c r="CL185" s="89"/>
      <c r="CM185" s="89"/>
      <c r="CN185" s="90"/>
      <c r="CO185" s="158"/>
      <c r="CP185" s="159"/>
      <c r="CQ185" s="159"/>
      <c r="CR185" s="159"/>
      <c r="CS185" s="159"/>
      <c r="CT185" s="159"/>
      <c r="CU185" s="159"/>
      <c r="CV185" s="159"/>
      <c r="CW185" s="159"/>
      <c r="CX185" s="159"/>
      <c r="CY185" s="159"/>
      <c r="CZ185" s="159"/>
      <c r="DA185" s="159"/>
      <c r="DB185" s="159"/>
      <c r="DC185" s="159"/>
      <c r="DD185" s="160"/>
    </row>
    <row r="186" spans="1:108" s="44" customFormat="1" ht="16.5" customHeight="1" x14ac:dyDescent="0.2">
      <c r="A186" s="140" t="s">
        <v>182</v>
      </c>
      <c r="B186" s="141"/>
      <c r="C186" s="141"/>
      <c r="D186" s="141"/>
      <c r="E186" s="141"/>
      <c r="F186" s="141"/>
      <c r="G186" s="142"/>
      <c r="H186" s="103"/>
      <c r="I186" s="69" t="s">
        <v>82</v>
      </c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/>
      <c r="BK186" s="69"/>
      <c r="BL186" s="69"/>
      <c r="BM186" s="69"/>
      <c r="BN186" s="69"/>
      <c r="BO186" s="69"/>
      <c r="BP186" s="69"/>
      <c r="BQ186" s="69"/>
      <c r="BR186" s="69"/>
      <c r="BS186" s="69"/>
      <c r="BT186" s="69"/>
      <c r="BU186" s="69"/>
      <c r="BV186" s="69"/>
      <c r="BW186" s="69"/>
      <c r="BX186" s="69"/>
      <c r="BY186" s="105"/>
      <c r="BZ186" s="21" t="s">
        <v>343</v>
      </c>
      <c r="CA186" s="74"/>
      <c r="CB186" s="74"/>
      <c r="CC186" s="74"/>
      <c r="CD186" s="74"/>
      <c r="CE186" s="74"/>
      <c r="CF186" s="74"/>
      <c r="CG186" s="74"/>
      <c r="CH186" s="74"/>
      <c r="CI186" s="74"/>
      <c r="CJ186" s="74"/>
      <c r="CK186" s="74"/>
      <c r="CL186" s="74"/>
      <c r="CM186" s="74"/>
      <c r="CN186" s="75"/>
      <c r="CO186" s="76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  <c r="DC186" s="77"/>
      <c r="DD186" s="78"/>
    </row>
    <row r="187" spans="1:108" s="44" customFormat="1" ht="16.5" customHeight="1" x14ac:dyDescent="0.2">
      <c r="A187" s="143"/>
      <c r="B187" s="144"/>
      <c r="C187" s="144"/>
      <c r="D187" s="144"/>
      <c r="E187" s="144"/>
      <c r="F187" s="144"/>
      <c r="G187" s="145"/>
      <c r="H187" s="104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106"/>
      <c r="BZ187" s="2" t="s">
        <v>345</v>
      </c>
      <c r="CA187" s="80"/>
      <c r="CB187" s="80"/>
      <c r="CC187" s="80"/>
      <c r="CD187" s="80"/>
      <c r="CE187" s="80"/>
      <c r="CF187" s="80"/>
      <c r="CG187" s="80"/>
      <c r="CH187" s="80"/>
      <c r="CI187" s="80"/>
      <c r="CJ187" s="80"/>
      <c r="CK187" s="80"/>
      <c r="CL187" s="80"/>
      <c r="CM187" s="80"/>
      <c r="CN187" s="81"/>
      <c r="CO187" s="55"/>
      <c r="CP187" s="56"/>
      <c r="CQ187" s="56"/>
      <c r="CR187" s="56"/>
      <c r="CS187" s="56"/>
      <c r="CT187" s="56"/>
      <c r="CU187" s="56"/>
      <c r="CV187" s="56"/>
      <c r="CW187" s="56"/>
      <c r="CX187" s="56"/>
      <c r="CY187" s="56"/>
      <c r="CZ187" s="56"/>
      <c r="DA187" s="56"/>
      <c r="DB187" s="56"/>
      <c r="DC187" s="56"/>
      <c r="DD187" s="57"/>
    </row>
    <row r="188" spans="1:108" s="44" customFormat="1" ht="12.95" customHeight="1" x14ac:dyDescent="0.2">
      <c r="A188" s="143"/>
      <c r="B188" s="144"/>
      <c r="C188" s="144"/>
      <c r="D188" s="144"/>
      <c r="E188" s="144"/>
      <c r="F188" s="144"/>
      <c r="G188" s="145"/>
      <c r="H188" s="104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/>
      <c r="BE188" s="70"/>
      <c r="BF188" s="70"/>
      <c r="BG188" s="70"/>
      <c r="BH188" s="70"/>
      <c r="BI188" s="70"/>
      <c r="BJ188" s="70"/>
      <c r="BK188" s="70"/>
      <c r="BL188" s="70"/>
      <c r="BM188" s="70"/>
      <c r="BN188" s="70"/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106"/>
      <c r="BZ188" s="2"/>
      <c r="CA188" s="80"/>
      <c r="CB188" s="80"/>
      <c r="CC188" s="80"/>
      <c r="CD188" s="80"/>
      <c r="CE188" s="80"/>
      <c r="CF188" s="80"/>
      <c r="CG188" s="80"/>
      <c r="CH188" s="80"/>
      <c r="CI188" s="80"/>
      <c r="CJ188" s="80"/>
      <c r="CK188" s="80"/>
      <c r="CL188" s="80"/>
      <c r="CM188" s="80"/>
      <c r="CN188" s="81"/>
      <c r="CO188" s="55"/>
      <c r="CP188" s="56"/>
      <c r="CQ188" s="56"/>
      <c r="CR188" s="56"/>
      <c r="CS188" s="56"/>
      <c r="CT188" s="56"/>
      <c r="CU188" s="56"/>
      <c r="CV188" s="56"/>
      <c r="CW188" s="56"/>
      <c r="CX188" s="56"/>
      <c r="CY188" s="56"/>
      <c r="CZ188" s="56"/>
      <c r="DA188" s="56"/>
      <c r="DB188" s="56"/>
      <c r="DC188" s="56"/>
      <c r="DD188" s="57"/>
    </row>
    <row r="189" spans="1:108" s="44" customFormat="1" ht="18" customHeight="1" x14ac:dyDescent="0.2">
      <c r="A189" s="143"/>
      <c r="B189" s="144"/>
      <c r="C189" s="144"/>
      <c r="D189" s="144"/>
      <c r="E189" s="144"/>
      <c r="F189" s="144"/>
      <c r="G189" s="145"/>
      <c r="H189" s="2"/>
      <c r="I189" s="56" t="s">
        <v>83</v>
      </c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3"/>
      <c r="BZ189" s="2"/>
      <c r="CA189" s="80"/>
      <c r="CB189" s="80"/>
      <c r="CC189" s="80"/>
      <c r="CD189" s="80"/>
      <c r="CE189" s="80"/>
      <c r="CF189" s="80"/>
      <c r="CG189" s="80"/>
      <c r="CH189" s="80"/>
      <c r="CI189" s="80"/>
      <c r="CJ189" s="80"/>
      <c r="CK189" s="80"/>
      <c r="CL189" s="80"/>
      <c r="CM189" s="80"/>
      <c r="CN189" s="81"/>
      <c r="CO189" s="55"/>
      <c r="CP189" s="56"/>
      <c r="CQ189" s="56"/>
      <c r="CR189" s="56"/>
      <c r="CS189" s="56"/>
      <c r="CT189" s="56"/>
      <c r="CU189" s="56"/>
      <c r="CV189" s="56"/>
      <c r="CW189" s="56"/>
      <c r="CX189" s="56"/>
      <c r="CY189" s="56"/>
      <c r="CZ189" s="56"/>
      <c r="DA189" s="56"/>
      <c r="DB189" s="56"/>
      <c r="DC189" s="56"/>
      <c r="DD189" s="57"/>
    </row>
    <row r="190" spans="1:108" s="44" customFormat="1" ht="16.5" customHeight="1" x14ac:dyDescent="0.2">
      <c r="A190" s="143"/>
      <c r="B190" s="144"/>
      <c r="C190" s="144"/>
      <c r="D190" s="144"/>
      <c r="E190" s="144"/>
      <c r="F190" s="144"/>
      <c r="G190" s="145"/>
      <c r="H190" s="2"/>
      <c r="I190" s="94" t="s">
        <v>9</v>
      </c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  <c r="BR190" s="94"/>
      <c r="BS190" s="94"/>
      <c r="BT190" s="94"/>
      <c r="BU190" s="94"/>
      <c r="BV190" s="94"/>
      <c r="BW190" s="94"/>
      <c r="BX190" s="94"/>
      <c r="BY190" s="3"/>
      <c r="BZ190" s="2"/>
      <c r="CA190" s="80"/>
      <c r="CB190" s="80"/>
      <c r="CC190" s="80"/>
      <c r="CD190" s="80"/>
      <c r="CE190" s="80"/>
      <c r="CF190" s="80"/>
      <c r="CG190" s="80"/>
      <c r="CH190" s="80"/>
      <c r="CI190" s="80"/>
      <c r="CJ190" s="80"/>
      <c r="CK190" s="80"/>
      <c r="CL190" s="80"/>
      <c r="CM190" s="80"/>
      <c r="CN190" s="81"/>
      <c r="CO190" s="55"/>
      <c r="CP190" s="56"/>
      <c r="CQ190" s="56"/>
      <c r="CR190" s="56"/>
      <c r="CS190" s="56"/>
      <c r="CT190" s="56"/>
      <c r="CU190" s="56"/>
      <c r="CV190" s="56"/>
      <c r="CW190" s="56"/>
      <c r="CX190" s="56"/>
      <c r="CY190" s="56"/>
      <c r="CZ190" s="56"/>
      <c r="DA190" s="56"/>
      <c r="DB190" s="56"/>
      <c r="DC190" s="56"/>
      <c r="DD190" s="57"/>
    </row>
    <row r="191" spans="1:108" s="44" customFormat="1" ht="32.1" customHeight="1" x14ac:dyDescent="0.2">
      <c r="A191" s="143"/>
      <c r="B191" s="144"/>
      <c r="C191" s="144"/>
      <c r="D191" s="144"/>
      <c r="E191" s="144"/>
      <c r="F191" s="144"/>
      <c r="G191" s="145"/>
      <c r="H191" s="2"/>
      <c r="I191" s="70" t="s">
        <v>84</v>
      </c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/>
      <c r="BH191" s="70"/>
      <c r="BI191" s="70"/>
      <c r="BJ191" s="70"/>
      <c r="BK191" s="70"/>
      <c r="BL191" s="70"/>
      <c r="BM191" s="70"/>
      <c r="BN191" s="70"/>
      <c r="BO191" s="70"/>
      <c r="BP191" s="70"/>
      <c r="BQ191" s="70"/>
      <c r="BR191" s="70"/>
      <c r="BS191" s="70"/>
      <c r="BT191" s="70"/>
      <c r="BU191" s="70"/>
      <c r="BV191" s="70"/>
      <c r="BW191" s="70"/>
      <c r="BX191" s="70"/>
      <c r="BY191" s="3"/>
      <c r="BZ191" s="2"/>
      <c r="CA191" s="80"/>
      <c r="CB191" s="80"/>
      <c r="CC191" s="80"/>
      <c r="CD191" s="80"/>
      <c r="CE191" s="80"/>
      <c r="CF191" s="80"/>
      <c r="CG191" s="80"/>
      <c r="CH191" s="80"/>
      <c r="CI191" s="80"/>
      <c r="CJ191" s="80"/>
      <c r="CK191" s="80"/>
      <c r="CL191" s="80"/>
      <c r="CM191" s="80"/>
      <c r="CN191" s="81"/>
      <c r="CO191" s="218" t="e">
        <f>CA186/CA187</f>
        <v>#DIV/0!</v>
      </c>
      <c r="CP191" s="219"/>
      <c r="CQ191" s="219"/>
      <c r="CR191" s="219"/>
      <c r="CS191" s="219"/>
      <c r="CT191" s="219"/>
      <c r="CU191" s="219"/>
      <c r="CV191" s="219"/>
      <c r="CW191" s="219"/>
      <c r="CX191" s="219"/>
      <c r="CY191" s="219"/>
      <c r="CZ191" s="219"/>
      <c r="DA191" s="219"/>
      <c r="DB191" s="219"/>
      <c r="DC191" s="219"/>
      <c r="DD191" s="220"/>
    </row>
    <row r="192" spans="1:108" s="44" customFormat="1" ht="32.1" customHeight="1" x14ac:dyDescent="0.2">
      <c r="A192" s="143"/>
      <c r="B192" s="144"/>
      <c r="C192" s="144"/>
      <c r="D192" s="144"/>
      <c r="E192" s="144"/>
      <c r="F192" s="144"/>
      <c r="G192" s="145"/>
      <c r="H192" s="2"/>
      <c r="I192" s="70" t="s">
        <v>85</v>
      </c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3"/>
      <c r="BZ192" s="2"/>
      <c r="CA192" s="80"/>
      <c r="CB192" s="80"/>
      <c r="CC192" s="80"/>
      <c r="CD192" s="80"/>
      <c r="CE192" s="80"/>
      <c r="CF192" s="80"/>
      <c r="CG192" s="80"/>
      <c r="CH192" s="80"/>
      <c r="CI192" s="80"/>
      <c r="CJ192" s="80"/>
      <c r="CK192" s="80"/>
      <c r="CL192" s="80"/>
      <c r="CM192" s="80"/>
      <c r="CN192" s="81"/>
      <c r="CO192" s="55"/>
      <c r="CP192" s="56"/>
      <c r="CQ192" s="56"/>
      <c r="CR192" s="56"/>
      <c r="CS192" s="56"/>
      <c r="CT192" s="56"/>
      <c r="CU192" s="56"/>
      <c r="CV192" s="56"/>
      <c r="CW192" s="56"/>
      <c r="CX192" s="56"/>
      <c r="CY192" s="56"/>
      <c r="CZ192" s="56"/>
      <c r="DA192" s="56"/>
      <c r="DB192" s="56"/>
      <c r="DC192" s="56"/>
      <c r="DD192" s="57"/>
    </row>
    <row r="193" spans="1:108" s="44" customFormat="1" ht="45" customHeight="1" x14ac:dyDescent="0.2">
      <c r="A193" s="146"/>
      <c r="B193" s="147"/>
      <c r="C193" s="147"/>
      <c r="D193" s="147"/>
      <c r="E193" s="147"/>
      <c r="F193" s="147"/>
      <c r="G193" s="148"/>
      <c r="H193" s="9"/>
      <c r="I193" s="88" t="s">
        <v>86</v>
      </c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  <c r="AV193" s="88"/>
      <c r="AW193" s="88"/>
      <c r="AX193" s="88"/>
      <c r="AY193" s="88"/>
      <c r="AZ193" s="88"/>
      <c r="BA193" s="88"/>
      <c r="BB193" s="88"/>
      <c r="BC193" s="88"/>
      <c r="BD193" s="88"/>
      <c r="BE193" s="88"/>
      <c r="BF193" s="88"/>
      <c r="BG193" s="88"/>
      <c r="BH193" s="88"/>
      <c r="BI193" s="88"/>
      <c r="BJ193" s="88"/>
      <c r="BK193" s="88"/>
      <c r="BL193" s="88"/>
      <c r="BM193" s="88"/>
      <c r="BN193" s="88"/>
      <c r="BO193" s="88"/>
      <c r="BP193" s="88"/>
      <c r="BQ193" s="88"/>
      <c r="BR193" s="88"/>
      <c r="BS193" s="88"/>
      <c r="BT193" s="88"/>
      <c r="BU193" s="88"/>
      <c r="BV193" s="88"/>
      <c r="BW193" s="88"/>
      <c r="BX193" s="88"/>
      <c r="BY193" s="11"/>
      <c r="BZ193" s="9"/>
      <c r="CA193" s="89"/>
      <c r="CB193" s="89"/>
      <c r="CC193" s="89"/>
      <c r="CD193" s="89"/>
      <c r="CE193" s="89"/>
      <c r="CF193" s="89"/>
      <c r="CG193" s="89"/>
      <c r="CH193" s="89"/>
      <c r="CI193" s="89"/>
      <c r="CJ193" s="89"/>
      <c r="CK193" s="89"/>
      <c r="CL193" s="89"/>
      <c r="CM193" s="89"/>
      <c r="CN193" s="90"/>
      <c r="CO193" s="91"/>
      <c r="CP193" s="92"/>
      <c r="CQ193" s="92"/>
      <c r="CR193" s="92"/>
      <c r="CS193" s="92"/>
      <c r="CT193" s="92"/>
      <c r="CU193" s="92"/>
      <c r="CV193" s="92"/>
      <c r="CW193" s="92"/>
      <c r="CX193" s="92"/>
      <c r="CY193" s="92"/>
      <c r="CZ193" s="92"/>
      <c r="DA193" s="92"/>
      <c r="DB193" s="92"/>
      <c r="DC193" s="92"/>
      <c r="DD193" s="93"/>
    </row>
    <row r="194" spans="1:108" s="44" customFormat="1" ht="23.1" customHeight="1" x14ac:dyDescent="0.2">
      <c r="A194" s="115" t="s">
        <v>183</v>
      </c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  <c r="BI194" s="115"/>
      <c r="BJ194" s="115"/>
      <c r="BK194" s="115"/>
      <c r="BL194" s="115"/>
      <c r="BM194" s="115"/>
      <c r="BN194" s="115"/>
      <c r="BO194" s="115"/>
      <c r="BP194" s="115"/>
      <c r="BQ194" s="115"/>
      <c r="BR194" s="115"/>
      <c r="BS194" s="115"/>
      <c r="BT194" s="115"/>
      <c r="BU194" s="115"/>
      <c r="BV194" s="115"/>
      <c r="BW194" s="115"/>
      <c r="BX194" s="115"/>
      <c r="BY194" s="115"/>
      <c r="BZ194" s="115"/>
      <c r="CA194" s="115"/>
      <c r="CB194" s="115"/>
      <c r="CC194" s="115"/>
      <c r="CD194" s="115"/>
      <c r="CE194" s="115"/>
      <c r="CF194" s="115"/>
      <c r="CG194" s="115"/>
      <c r="CH194" s="115"/>
      <c r="CI194" s="115"/>
      <c r="CJ194" s="115"/>
      <c r="CK194" s="115"/>
      <c r="CL194" s="115"/>
      <c r="CM194" s="115"/>
      <c r="CN194" s="115"/>
      <c r="CO194" s="115"/>
      <c r="CP194" s="115"/>
      <c r="CQ194" s="115"/>
      <c r="CR194" s="115"/>
      <c r="CS194" s="115"/>
      <c r="CT194" s="115"/>
      <c r="CU194" s="115"/>
      <c r="CV194" s="115"/>
      <c r="CW194" s="115"/>
      <c r="CX194" s="115"/>
      <c r="CY194" s="115"/>
      <c r="CZ194" s="115"/>
      <c r="DA194" s="115"/>
      <c r="DB194" s="115"/>
      <c r="DC194" s="115"/>
      <c r="DD194" s="115"/>
    </row>
    <row r="195" spans="1:108" s="44" customFormat="1" ht="46.5" customHeight="1" x14ac:dyDescent="0.2">
      <c r="A195" s="155" t="s">
        <v>185</v>
      </c>
      <c r="B195" s="156"/>
      <c r="C195" s="156"/>
      <c r="D195" s="156"/>
      <c r="E195" s="156"/>
      <c r="F195" s="156"/>
      <c r="G195" s="157"/>
      <c r="H195" s="12"/>
      <c r="I195" s="152" t="s">
        <v>87</v>
      </c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  <c r="BI195" s="152"/>
      <c r="BJ195" s="152"/>
      <c r="BK195" s="152"/>
      <c r="BL195" s="152"/>
      <c r="BM195" s="152"/>
      <c r="BN195" s="152"/>
      <c r="BO195" s="152"/>
      <c r="BP195" s="152"/>
      <c r="BQ195" s="152"/>
      <c r="BR195" s="152"/>
      <c r="BS195" s="152"/>
      <c r="BT195" s="152"/>
      <c r="BU195" s="152"/>
      <c r="BV195" s="152"/>
      <c r="BW195" s="152"/>
      <c r="BX195" s="152"/>
      <c r="BY195" s="31"/>
      <c r="BZ195" s="32"/>
      <c r="CA195" s="92"/>
      <c r="CB195" s="92"/>
      <c r="CC195" s="92"/>
      <c r="CD195" s="92"/>
      <c r="CE195" s="92"/>
      <c r="CF195" s="92"/>
      <c r="CG195" s="92"/>
      <c r="CH195" s="92"/>
      <c r="CI195" s="92"/>
      <c r="CJ195" s="92"/>
      <c r="CK195" s="92"/>
      <c r="CL195" s="92"/>
      <c r="CM195" s="92"/>
      <c r="CN195" s="93"/>
      <c r="CO195" s="133"/>
      <c r="CP195" s="134"/>
      <c r="CQ195" s="134"/>
      <c r="CR195" s="134"/>
      <c r="CS195" s="134"/>
      <c r="CT195" s="134"/>
      <c r="CU195" s="134"/>
      <c r="CV195" s="134"/>
      <c r="CW195" s="134"/>
      <c r="CX195" s="134"/>
      <c r="CY195" s="134"/>
      <c r="CZ195" s="134"/>
      <c r="DA195" s="134"/>
      <c r="DB195" s="134"/>
      <c r="DC195" s="134"/>
      <c r="DD195" s="135"/>
    </row>
    <row r="196" spans="1:108" s="44" customFormat="1" ht="16.5" customHeight="1" x14ac:dyDescent="0.2">
      <c r="A196" s="140" t="s">
        <v>184</v>
      </c>
      <c r="B196" s="141"/>
      <c r="C196" s="141"/>
      <c r="D196" s="141"/>
      <c r="E196" s="141"/>
      <c r="F196" s="141"/>
      <c r="G196" s="142"/>
      <c r="H196" s="103"/>
      <c r="I196" s="69" t="s">
        <v>88</v>
      </c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105"/>
      <c r="BZ196" s="21" t="s">
        <v>343</v>
      </c>
      <c r="CA196" s="74"/>
      <c r="CB196" s="74"/>
      <c r="CC196" s="74"/>
      <c r="CD196" s="74"/>
      <c r="CE196" s="74"/>
      <c r="CF196" s="74"/>
      <c r="CG196" s="74"/>
      <c r="CH196" s="74"/>
      <c r="CI196" s="74"/>
      <c r="CJ196" s="74"/>
      <c r="CK196" s="74"/>
      <c r="CL196" s="74"/>
      <c r="CM196" s="74"/>
      <c r="CN196" s="75"/>
      <c r="CO196" s="76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  <c r="DC196" s="77"/>
      <c r="DD196" s="78"/>
    </row>
    <row r="197" spans="1:108" s="44" customFormat="1" ht="16.5" customHeight="1" x14ac:dyDescent="0.2">
      <c r="A197" s="143"/>
      <c r="B197" s="144"/>
      <c r="C197" s="144"/>
      <c r="D197" s="144"/>
      <c r="E197" s="144"/>
      <c r="F197" s="144"/>
      <c r="G197" s="145"/>
      <c r="H197" s="104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106"/>
      <c r="BZ197" s="2" t="s">
        <v>345</v>
      </c>
      <c r="CA197" s="80"/>
      <c r="CB197" s="80"/>
      <c r="CC197" s="80"/>
      <c r="CD197" s="80"/>
      <c r="CE197" s="80"/>
      <c r="CF197" s="80"/>
      <c r="CG197" s="80"/>
      <c r="CH197" s="80"/>
      <c r="CI197" s="80"/>
      <c r="CJ197" s="80"/>
      <c r="CK197" s="80"/>
      <c r="CL197" s="80"/>
      <c r="CM197" s="80"/>
      <c r="CN197" s="81"/>
      <c r="CO197" s="55"/>
      <c r="CP197" s="56"/>
      <c r="CQ197" s="56"/>
      <c r="CR197" s="56"/>
      <c r="CS197" s="56"/>
      <c r="CT197" s="56"/>
      <c r="CU197" s="56"/>
      <c r="CV197" s="56"/>
      <c r="CW197" s="56"/>
      <c r="CX197" s="56"/>
      <c r="CY197" s="56"/>
      <c r="CZ197" s="56"/>
      <c r="DA197" s="56"/>
      <c r="DB197" s="56"/>
      <c r="DC197" s="56"/>
      <c r="DD197" s="57"/>
    </row>
    <row r="198" spans="1:108" s="44" customFormat="1" ht="38.1" customHeight="1" x14ac:dyDescent="0.2">
      <c r="A198" s="143"/>
      <c r="B198" s="144"/>
      <c r="C198" s="144"/>
      <c r="D198" s="144"/>
      <c r="E198" s="144"/>
      <c r="F198" s="144"/>
      <c r="G198" s="145"/>
      <c r="H198" s="104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106"/>
      <c r="BZ198" s="2"/>
      <c r="CA198" s="80"/>
      <c r="CB198" s="80"/>
      <c r="CC198" s="80"/>
      <c r="CD198" s="80"/>
      <c r="CE198" s="80"/>
      <c r="CF198" s="80"/>
      <c r="CG198" s="80"/>
      <c r="CH198" s="80"/>
      <c r="CI198" s="80"/>
      <c r="CJ198" s="80"/>
      <c r="CK198" s="80"/>
      <c r="CL198" s="80"/>
      <c r="CM198" s="80"/>
      <c r="CN198" s="81"/>
      <c r="CO198" s="55"/>
      <c r="CP198" s="56"/>
      <c r="CQ198" s="56"/>
      <c r="CR198" s="56"/>
      <c r="CS198" s="56"/>
      <c r="CT198" s="56"/>
      <c r="CU198" s="56"/>
      <c r="CV198" s="56"/>
      <c r="CW198" s="56"/>
      <c r="CX198" s="56"/>
      <c r="CY198" s="56"/>
      <c r="CZ198" s="56"/>
      <c r="DA198" s="56"/>
      <c r="DB198" s="56"/>
      <c r="DC198" s="56"/>
      <c r="DD198" s="57"/>
    </row>
    <row r="199" spans="1:108" s="44" customFormat="1" ht="18" customHeight="1" x14ac:dyDescent="0.2">
      <c r="A199" s="143"/>
      <c r="B199" s="144"/>
      <c r="C199" s="144"/>
      <c r="D199" s="144"/>
      <c r="E199" s="144"/>
      <c r="F199" s="144"/>
      <c r="G199" s="145"/>
      <c r="H199" s="2"/>
      <c r="I199" s="56" t="s">
        <v>97</v>
      </c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3"/>
      <c r="BZ199" s="2"/>
      <c r="CA199" s="80"/>
      <c r="CB199" s="80"/>
      <c r="CC199" s="80"/>
      <c r="CD199" s="80"/>
      <c r="CE199" s="80"/>
      <c r="CF199" s="80"/>
      <c r="CG199" s="80"/>
      <c r="CH199" s="80"/>
      <c r="CI199" s="80"/>
      <c r="CJ199" s="80"/>
      <c r="CK199" s="80"/>
      <c r="CL199" s="80"/>
      <c r="CM199" s="80"/>
      <c r="CN199" s="81"/>
      <c r="CO199" s="55"/>
      <c r="CP199" s="56"/>
      <c r="CQ199" s="56"/>
      <c r="CR199" s="56"/>
      <c r="CS199" s="56"/>
      <c r="CT199" s="56"/>
      <c r="CU199" s="56"/>
      <c r="CV199" s="56"/>
      <c r="CW199" s="56"/>
      <c r="CX199" s="56"/>
      <c r="CY199" s="56"/>
      <c r="CZ199" s="56"/>
      <c r="DA199" s="56"/>
      <c r="DB199" s="56"/>
      <c r="DC199" s="56"/>
      <c r="DD199" s="57"/>
    </row>
    <row r="200" spans="1:108" s="44" customFormat="1" ht="16.5" customHeight="1" x14ac:dyDescent="0.2">
      <c r="A200" s="143"/>
      <c r="B200" s="144"/>
      <c r="C200" s="144"/>
      <c r="D200" s="144"/>
      <c r="E200" s="144"/>
      <c r="F200" s="144"/>
      <c r="G200" s="145"/>
      <c r="H200" s="2"/>
      <c r="I200" s="94" t="s">
        <v>9</v>
      </c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  <c r="BV200" s="94"/>
      <c r="BW200" s="94"/>
      <c r="BX200" s="94"/>
      <c r="BY200" s="3"/>
      <c r="BZ200" s="2"/>
      <c r="CA200" s="80"/>
      <c r="CB200" s="80"/>
      <c r="CC200" s="80"/>
      <c r="CD200" s="80"/>
      <c r="CE200" s="80"/>
      <c r="CF200" s="80"/>
      <c r="CG200" s="80"/>
      <c r="CH200" s="80"/>
      <c r="CI200" s="80"/>
      <c r="CJ200" s="80"/>
      <c r="CK200" s="80"/>
      <c r="CL200" s="80"/>
      <c r="CM200" s="80"/>
      <c r="CN200" s="81"/>
      <c r="CO200" s="55"/>
      <c r="CP200" s="56"/>
      <c r="CQ200" s="56"/>
      <c r="CR200" s="56"/>
      <c r="CS200" s="56"/>
      <c r="CT200" s="56"/>
      <c r="CU200" s="56"/>
      <c r="CV200" s="56"/>
      <c r="CW200" s="56"/>
      <c r="CX200" s="56"/>
      <c r="CY200" s="56"/>
      <c r="CZ200" s="56"/>
      <c r="DA200" s="56"/>
      <c r="DB200" s="56"/>
      <c r="DC200" s="56"/>
      <c r="DD200" s="57"/>
    </row>
    <row r="201" spans="1:108" s="44" customFormat="1" ht="32.1" customHeight="1" x14ac:dyDescent="0.2">
      <c r="A201" s="143"/>
      <c r="B201" s="144"/>
      <c r="C201" s="144"/>
      <c r="D201" s="144"/>
      <c r="E201" s="144"/>
      <c r="F201" s="144"/>
      <c r="G201" s="145"/>
      <c r="H201" s="2"/>
      <c r="I201" s="70" t="s">
        <v>89</v>
      </c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3"/>
      <c r="BZ201" s="2"/>
      <c r="CA201" s="80"/>
      <c r="CB201" s="80"/>
      <c r="CC201" s="80"/>
      <c r="CD201" s="80"/>
      <c r="CE201" s="80"/>
      <c r="CF201" s="80"/>
      <c r="CG201" s="80"/>
      <c r="CH201" s="80"/>
      <c r="CI201" s="80"/>
      <c r="CJ201" s="80"/>
      <c r="CK201" s="80"/>
      <c r="CL201" s="80"/>
      <c r="CM201" s="80"/>
      <c r="CN201" s="81"/>
      <c r="CO201" s="218" t="e">
        <f>(ABS(CA196-CA197))/CA197</f>
        <v>#DIV/0!</v>
      </c>
      <c r="CP201" s="219"/>
      <c r="CQ201" s="219"/>
      <c r="CR201" s="219"/>
      <c r="CS201" s="219"/>
      <c r="CT201" s="219"/>
      <c r="CU201" s="219"/>
      <c r="CV201" s="219"/>
      <c r="CW201" s="219"/>
      <c r="CX201" s="219"/>
      <c r="CY201" s="219"/>
      <c r="CZ201" s="219"/>
      <c r="DA201" s="219"/>
      <c r="DB201" s="219"/>
      <c r="DC201" s="219"/>
      <c r="DD201" s="220"/>
    </row>
    <row r="202" spans="1:108" s="44" customFormat="1" ht="57.95" customHeight="1" x14ac:dyDescent="0.2">
      <c r="A202" s="143"/>
      <c r="B202" s="144"/>
      <c r="C202" s="144"/>
      <c r="D202" s="144"/>
      <c r="E202" s="144"/>
      <c r="F202" s="144"/>
      <c r="G202" s="145"/>
      <c r="H202" s="2"/>
      <c r="I202" s="70" t="s">
        <v>90</v>
      </c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3"/>
      <c r="BZ202" s="2"/>
      <c r="CA202" s="80"/>
      <c r="CB202" s="80"/>
      <c r="CC202" s="80"/>
      <c r="CD202" s="80"/>
      <c r="CE202" s="80"/>
      <c r="CF202" s="80"/>
      <c r="CG202" s="80"/>
      <c r="CH202" s="80"/>
      <c r="CI202" s="80"/>
      <c r="CJ202" s="80"/>
      <c r="CK202" s="80"/>
      <c r="CL202" s="80"/>
      <c r="CM202" s="80"/>
      <c r="CN202" s="81"/>
      <c r="CO202" s="55"/>
      <c r="CP202" s="56"/>
      <c r="CQ202" s="56"/>
      <c r="CR202" s="56"/>
      <c r="CS202" s="56"/>
      <c r="CT202" s="56"/>
      <c r="CU202" s="56"/>
      <c r="CV202" s="56"/>
      <c r="CW202" s="56"/>
      <c r="CX202" s="56"/>
      <c r="CY202" s="56"/>
      <c r="CZ202" s="56"/>
      <c r="DA202" s="56"/>
      <c r="DB202" s="56"/>
      <c r="DC202" s="56"/>
      <c r="DD202" s="57"/>
    </row>
    <row r="203" spans="1:108" s="44" customFormat="1" ht="60" customHeight="1" x14ac:dyDescent="0.2">
      <c r="A203" s="146"/>
      <c r="B203" s="147"/>
      <c r="C203" s="147"/>
      <c r="D203" s="147"/>
      <c r="E203" s="147"/>
      <c r="F203" s="147"/>
      <c r="G203" s="148"/>
      <c r="H203" s="9"/>
      <c r="I203" s="88" t="s">
        <v>91</v>
      </c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8"/>
      <c r="BC203" s="88"/>
      <c r="BD203" s="88"/>
      <c r="BE203" s="88"/>
      <c r="BF203" s="88"/>
      <c r="BG203" s="88"/>
      <c r="BH203" s="88"/>
      <c r="BI203" s="88"/>
      <c r="BJ203" s="88"/>
      <c r="BK203" s="88"/>
      <c r="BL203" s="88"/>
      <c r="BM203" s="88"/>
      <c r="BN203" s="88"/>
      <c r="BO203" s="88"/>
      <c r="BP203" s="88"/>
      <c r="BQ203" s="88"/>
      <c r="BR203" s="88"/>
      <c r="BS203" s="88"/>
      <c r="BT203" s="88"/>
      <c r="BU203" s="88"/>
      <c r="BV203" s="88"/>
      <c r="BW203" s="88"/>
      <c r="BX203" s="88"/>
      <c r="BY203" s="11"/>
      <c r="BZ203" s="9"/>
      <c r="CA203" s="89"/>
      <c r="CB203" s="89"/>
      <c r="CC203" s="89"/>
      <c r="CD203" s="89"/>
      <c r="CE203" s="89"/>
      <c r="CF203" s="89"/>
      <c r="CG203" s="89"/>
      <c r="CH203" s="89"/>
      <c r="CI203" s="89"/>
      <c r="CJ203" s="89"/>
      <c r="CK203" s="89"/>
      <c r="CL203" s="89"/>
      <c r="CM203" s="89"/>
      <c r="CN203" s="90"/>
      <c r="CO203" s="91"/>
      <c r="CP203" s="92"/>
      <c r="CQ203" s="92"/>
      <c r="CR203" s="92"/>
      <c r="CS203" s="92"/>
      <c r="CT203" s="92"/>
      <c r="CU203" s="92"/>
      <c r="CV203" s="92"/>
      <c r="CW203" s="92"/>
      <c r="CX203" s="92"/>
      <c r="CY203" s="92"/>
      <c r="CZ203" s="92"/>
      <c r="DA203" s="92"/>
      <c r="DB203" s="92"/>
      <c r="DC203" s="92"/>
      <c r="DD203" s="93"/>
    </row>
    <row r="204" spans="1:108" s="44" customFormat="1" ht="16.5" customHeight="1" x14ac:dyDescent="0.2">
      <c r="A204" s="140" t="s">
        <v>186</v>
      </c>
      <c r="B204" s="141"/>
      <c r="C204" s="141"/>
      <c r="D204" s="141"/>
      <c r="E204" s="141"/>
      <c r="F204" s="141"/>
      <c r="G204" s="142"/>
      <c r="H204" s="103"/>
      <c r="I204" s="69" t="s">
        <v>42</v>
      </c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105"/>
      <c r="BZ204" s="21" t="s">
        <v>343</v>
      </c>
      <c r="CA204" s="74"/>
      <c r="CB204" s="74"/>
      <c r="CC204" s="74"/>
      <c r="CD204" s="74"/>
      <c r="CE204" s="74"/>
      <c r="CF204" s="74"/>
      <c r="CG204" s="74"/>
      <c r="CH204" s="74"/>
      <c r="CI204" s="74"/>
      <c r="CJ204" s="74"/>
      <c r="CK204" s="74"/>
      <c r="CL204" s="74"/>
      <c r="CM204" s="74"/>
      <c r="CN204" s="75"/>
      <c r="CO204" s="76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  <c r="DC204" s="77"/>
      <c r="DD204" s="78"/>
    </row>
    <row r="205" spans="1:108" s="44" customFormat="1" ht="16.5" customHeight="1" x14ac:dyDescent="0.2">
      <c r="A205" s="143"/>
      <c r="B205" s="144"/>
      <c r="C205" s="144"/>
      <c r="D205" s="144"/>
      <c r="E205" s="144"/>
      <c r="F205" s="144"/>
      <c r="G205" s="145"/>
      <c r="H205" s="104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106"/>
      <c r="BZ205" s="2" t="s">
        <v>345</v>
      </c>
      <c r="CA205" s="80"/>
      <c r="CB205" s="80"/>
      <c r="CC205" s="80"/>
      <c r="CD205" s="80"/>
      <c r="CE205" s="80"/>
      <c r="CF205" s="80"/>
      <c r="CG205" s="80"/>
      <c r="CH205" s="80"/>
      <c r="CI205" s="80"/>
      <c r="CJ205" s="80"/>
      <c r="CK205" s="80"/>
      <c r="CL205" s="80"/>
      <c r="CM205" s="80"/>
      <c r="CN205" s="81"/>
      <c r="CO205" s="55"/>
      <c r="CP205" s="56"/>
      <c r="CQ205" s="56"/>
      <c r="CR205" s="56"/>
      <c r="CS205" s="56"/>
      <c r="CT205" s="56"/>
      <c r="CU205" s="56"/>
      <c r="CV205" s="56"/>
      <c r="CW205" s="56"/>
      <c r="CX205" s="56"/>
      <c r="CY205" s="56"/>
      <c r="CZ205" s="56"/>
      <c r="DA205" s="56"/>
      <c r="DB205" s="56"/>
      <c r="DC205" s="56"/>
      <c r="DD205" s="57"/>
    </row>
    <row r="206" spans="1:108" s="44" customFormat="1" ht="26.1" customHeight="1" x14ac:dyDescent="0.2">
      <c r="A206" s="143"/>
      <c r="B206" s="144"/>
      <c r="C206" s="144"/>
      <c r="D206" s="144"/>
      <c r="E206" s="144"/>
      <c r="F206" s="144"/>
      <c r="G206" s="145"/>
      <c r="H206" s="104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106"/>
      <c r="BZ206" s="2"/>
      <c r="CA206" s="80"/>
      <c r="CB206" s="80"/>
      <c r="CC206" s="80"/>
      <c r="CD206" s="80"/>
      <c r="CE206" s="80"/>
      <c r="CF206" s="80"/>
      <c r="CG206" s="80"/>
      <c r="CH206" s="80"/>
      <c r="CI206" s="80"/>
      <c r="CJ206" s="80"/>
      <c r="CK206" s="80"/>
      <c r="CL206" s="80"/>
      <c r="CM206" s="80"/>
      <c r="CN206" s="81"/>
      <c r="CO206" s="55"/>
      <c r="CP206" s="56"/>
      <c r="CQ206" s="56"/>
      <c r="CR206" s="56"/>
      <c r="CS206" s="56"/>
      <c r="CT206" s="56"/>
      <c r="CU206" s="56"/>
      <c r="CV206" s="56"/>
      <c r="CW206" s="56"/>
      <c r="CX206" s="56"/>
      <c r="CY206" s="56"/>
      <c r="CZ206" s="56"/>
      <c r="DA206" s="56"/>
      <c r="DB206" s="56"/>
      <c r="DC206" s="56"/>
      <c r="DD206" s="57"/>
    </row>
    <row r="207" spans="1:108" s="44" customFormat="1" ht="18" customHeight="1" x14ac:dyDescent="0.2">
      <c r="A207" s="143"/>
      <c r="B207" s="144"/>
      <c r="C207" s="144"/>
      <c r="D207" s="144"/>
      <c r="E207" s="144"/>
      <c r="F207" s="144"/>
      <c r="G207" s="145"/>
      <c r="H207" s="2"/>
      <c r="I207" s="56" t="s">
        <v>96</v>
      </c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3"/>
      <c r="BZ207" s="2"/>
      <c r="CA207" s="80"/>
      <c r="CB207" s="80"/>
      <c r="CC207" s="80"/>
      <c r="CD207" s="80"/>
      <c r="CE207" s="80"/>
      <c r="CF207" s="80"/>
      <c r="CG207" s="80"/>
      <c r="CH207" s="80"/>
      <c r="CI207" s="80"/>
      <c r="CJ207" s="80"/>
      <c r="CK207" s="80"/>
      <c r="CL207" s="80"/>
      <c r="CM207" s="80"/>
      <c r="CN207" s="81"/>
      <c r="CO207" s="55"/>
      <c r="CP207" s="56"/>
      <c r="CQ207" s="56"/>
      <c r="CR207" s="56"/>
      <c r="CS207" s="56"/>
      <c r="CT207" s="56"/>
      <c r="CU207" s="56"/>
      <c r="CV207" s="56"/>
      <c r="CW207" s="56"/>
      <c r="CX207" s="56"/>
      <c r="CY207" s="56"/>
      <c r="CZ207" s="56"/>
      <c r="DA207" s="56"/>
      <c r="DB207" s="56"/>
      <c r="DC207" s="56"/>
      <c r="DD207" s="57"/>
    </row>
    <row r="208" spans="1:108" s="44" customFormat="1" ht="16.5" customHeight="1" x14ac:dyDescent="0.2">
      <c r="A208" s="143"/>
      <c r="B208" s="144"/>
      <c r="C208" s="144"/>
      <c r="D208" s="144"/>
      <c r="E208" s="144"/>
      <c r="F208" s="144"/>
      <c r="G208" s="145"/>
      <c r="H208" s="2"/>
      <c r="I208" s="94" t="s">
        <v>9</v>
      </c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  <c r="BO208" s="94"/>
      <c r="BP208" s="94"/>
      <c r="BQ208" s="94"/>
      <c r="BR208" s="94"/>
      <c r="BS208" s="94"/>
      <c r="BT208" s="94"/>
      <c r="BU208" s="94"/>
      <c r="BV208" s="94"/>
      <c r="BW208" s="94"/>
      <c r="BX208" s="94"/>
      <c r="BY208" s="3"/>
      <c r="BZ208" s="2"/>
      <c r="CA208" s="80"/>
      <c r="CB208" s="80"/>
      <c r="CC208" s="80"/>
      <c r="CD208" s="80"/>
      <c r="CE208" s="80"/>
      <c r="CF208" s="80"/>
      <c r="CG208" s="80"/>
      <c r="CH208" s="80"/>
      <c r="CI208" s="80"/>
      <c r="CJ208" s="80"/>
      <c r="CK208" s="80"/>
      <c r="CL208" s="80"/>
      <c r="CM208" s="80"/>
      <c r="CN208" s="81"/>
      <c r="CO208" s="55"/>
      <c r="CP208" s="56"/>
      <c r="CQ208" s="56"/>
      <c r="CR208" s="56"/>
      <c r="CS208" s="56"/>
      <c r="CT208" s="56"/>
      <c r="CU208" s="56"/>
      <c r="CV208" s="56"/>
      <c r="CW208" s="56"/>
      <c r="CX208" s="56"/>
      <c r="CY208" s="56"/>
      <c r="CZ208" s="56"/>
      <c r="DA208" s="56"/>
      <c r="DB208" s="56"/>
      <c r="DC208" s="56"/>
      <c r="DD208" s="57"/>
    </row>
    <row r="209" spans="1:108" s="44" customFormat="1" ht="32.1" customHeight="1" x14ac:dyDescent="0.2">
      <c r="A209" s="143"/>
      <c r="B209" s="144"/>
      <c r="C209" s="144"/>
      <c r="D209" s="144"/>
      <c r="E209" s="144"/>
      <c r="F209" s="144"/>
      <c r="G209" s="145"/>
      <c r="H209" s="2"/>
      <c r="I209" s="70" t="s">
        <v>92</v>
      </c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3"/>
      <c r="BZ209" s="2"/>
      <c r="CA209" s="80"/>
      <c r="CB209" s="80"/>
      <c r="CC209" s="80"/>
      <c r="CD209" s="80"/>
      <c r="CE209" s="80"/>
      <c r="CF209" s="80"/>
      <c r="CG209" s="80"/>
      <c r="CH209" s="80"/>
      <c r="CI209" s="80"/>
      <c r="CJ209" s="80"/>
      <c r="CK209" s="80"/>
      <c r="CL209" s="80"/>
      <c r="CM209" s="80"/>
      <c r="CN209" s="81"/>
      <c r="CO209" s="218" t="e">
        <f>(ABS(CA204-CA205))/CA205</f>
        <v>#DIV/0!</v>
      </c>
      <c r="CP209" s="219"/>
      <c r="CQ209" s="219"/>
      <c r="CR209" s="219"/>
      <c r="CS209" s="219"/>
      <c r="CT209" s="219"/>
      <c r="CU209" s="219"/>
      <c r="CV209" s="219"/>
      <c r="CW209" s="219"/>
      <c r="CX209" s="219"/>
      <c r="CY209" s="219"/>
      <c r="CZ209" s="219"/>
      <c r="DA209" s="219"/>
      <c r="DB209" s="219"/>
      <c r="DC209" s="219"/>
      <c r="DD209" s="220"/>
    </row>
    <row r="210" spans="1:108" s="44" customFormat="1" ht="45" customHeight="1" x14ac:dyDescent="0.2">
      <c r="A210" s="143"/>
      <c r="B210" s="144"/>
      <c r="C210" s="144"/>
      <c r="D210" s="144"/>
      <c r="E210" s="144"/>
      <c r="F210" s="144"/>
      <c r="G210" s="145"/>
      <c r="H210" s="2"/>
      <c r="I210" s="70" t="s">
        <v>93</v>
      </c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0"/>
      <c r="BM210" s="70"/>
      <c r="BN210" s="70"/>
      <c r="BO210" s="70"/>
      <c r="BP210" s="70"/>
      <c r="BQ210" s="70"/>
      <c r="BR210" s="70"/>
      <c r="BS210" s="70"/>
      <c r="BT210" s="70"/>
      <c r="BU210" s="70"/>
      <c r="BV210" s="70"/>
      <c r="BW210" s="70"/>
      <c r="BX210" s="70"/>
      <c r="BY210" s="3"/>
      <c r="BZ210" s="2"/>
      <c r="CA210" s="80"/>
      <c r="CB210" s="80"/>
      <c r="CC210" s="80"/>
      <c r="CD210" s="80"/>
      <c r="CE210" s="80"/>
      <c r="CF210" s="80"/>
      <c r="CG210" s="80"/>
      <c r="CH210" s="80"/>
      <c r="CI210" s="80"/>
      <c r="CJ210" s="80"/>
      <c r="CK210" s="80"/>
      <c r="CL210" s="80"/>
      <c r="CM210" s="80"/>
      <c r="CN210" s="81"/>
      <c r="CO210" s="55"/>
      <c r="CP210" s="56"/>
      <c r="CQ210" s="56"/>
      <c r="CR210" s="56"/>
      <c r="CS210" s="56"/>
      <c r="CT210" s="56"/>
      <c r="CU210" s="56"/>
      <c r="CV210" s="56"/>
      <c r="CW210" s="56"/>
      <c r="CX210" s="56"/>
      <c r="CY210" s="56"/>
      <c r="CZ210" s="56"/>
      <c r="DA210" s="56"/>
      <c r="DB210" s="56"/>
      <c r="DC210" s="56"/>
      <c r="DD210" s="57"/>
    </row>
    <row r="211" spans="1:108" s="44" customFormat="1" ht="60" customHeight="1" x14ac:dyDescent="0.2">
      <c r="A211" s="146"/>
      <c r="B211" s="147"/>
      <c r="C211" s="147"/>
      <c r="D211" s="147"/>
      <c r="E211" s="147"/>
      <c r="F211" s="147"/>
      <c r="G211" s="148"/>
      <c r="H211" s="9"/>
      <c r="I211" s="88" t="s">
        <v>94</v>
      </c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/>
      <c r="BV211" s="88"/>
      <c r="BW211" s="88"/>
      <c r="BX211" s="88"/>
      <c r="BY211" s="11"/>
      <c r="BZ211" s="9"/>
      <c r="CA211" s="89"/>
      <c r="CB211" s="89"/>
      <c r="CC211" s="89"/>
      <c r="CD211" s="89"/>
      <c r="CE211" s="89"/>
      <c r="CF211" s="89"/>
      <c r="CG211" s="89"/>
      <c r="CH211" s="89"/>
      <c r="CI211" s="89"/>
      <c r="CJ211" s="89"/>
      <c r="CK211" s="89"/>
      <c r="CL211" s="89"/>
      <c r="CM211" s="89"/>
      <c r="CN211" s="90"/>
      <c r="CO211" s="91"/>
      <c r="CP211" s="92"/>
      <c r="CQ211" s="92"/>
      <c r="CR211" s="92"/>
      <c r="CS211" s="92"/>
      <c r="CT211" s="92"/>
      <c r="CU211" s="92"/>
      <c r="CV211" s="92"/>
      <c r="CW211" s="92"/>
      <c r="CX211" s="92"/>
      <c r="CY211" s="92"/>
      <c r="CZ211" s="92"/>
      <c r="DA211" s="92"/>
      <c r="DB211" s="92"/>
      <c r="DC211" s="92"/>
      <c r="DD211" s="93"/>
    </row>
    <row r="212" spans="1:108" s="44" customFormat="1" ht="16.5" customHeight="1" x14ac:dyDescent="0.2">
      <c r="A212" s="140" t="s">
        <v>187</v>
      </c>
      <c r="B212" s="141"/>
      <c r="C212" s="141"/>
      <c r="D212" s="141"/>
      <c r="E212" s="141"/>
      <c r="F212" s="141"/>
      <c r="G212" s="142"/>
      <c r="H212" s="103"/>
      <c r="I212" s="69" t="s">
        <v>95</v>
      </c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  <c r="BO212" s="69"/>
      <c r="BP212" s="69"/>
      <c r="BQ212" s="69"/>
      <c r="BR212" s="69"/>
      <c r="BS212" s="69"/>
      <c r="BT212" s="69"/>
      <c r="BU212" s="69"/>
      <c r="BV212" s="69"/>
      <c r="BW212" s="69"/>
      <c r="BX212" s="69"/>
      <c r="BY212" s="153"/>
      <c r="BZ212" s="21" t="s">
        <v>385</v>
      </c>
      <c r="CA212" s="74"/>
      <c r="CB212" s="74"/>
      <c r="CC212" s="74"/>
      <c r="CD212" s="74"/>
      <c r="CE212" s="74"/>
      <c r="CF212" s="74"/>
      <c r="CG212" s="74"/>
      <c r="CH212" s="74"/>
      <c r="CI212" s="74"/>
      <c r="CJ212" s="74"/>
      <c r="CK212" s="74"/>
      <c r="CL212" s="74"/>
      <c r="CM212" s="74"/>
      <c r="CN212" s="75"/>
      <c r="CO212" s="76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  <c r="DC212" s="77"/>
      <c r="DD212" s="78"/>
    </row>
    <row r="213" spans="1:108" s="44" customFormat="1" ht="16.5" customHeight="1" x14ac:dyDescent="0.2">
      <c r="A213" s="143"/>
      <c r="B213" s="144"/>
      <c r="C213" s="144"/>
      <c r="D213" s="144"/>
      <c r="E213" s="144"/>
      <c r="F213" s="144"/>
      <c r="G213" s="145"/>
      <c r="H213" s="104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/>
      <c r="BF213" s="70"/>
      <c r="BG213" s="70"/>
      <c r="BH213" s="70"/>
      <c r="BI213" s="70"/>
      <c r="BJ213" s="70"/>
      <c r="BK213" s="70"/>
      <c r="BL213" s="70"/>
      <c r="BM213" s="70"/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154"/>
      <c r="BZ213" s="2" t="s">
        <v>386</v>
      </c>
      <c r="CA213" s="80"/>
      <c r="CB213" s="80"/>
      <c r="CC213" s="80"/>
      <c r="CD213" s="80"/>
      <c r="CE213" s="80"/>
      <c r="CF213" s="80"/>
      <c r="CG213" s="80"/>
      <c r="CH213" s="80"/>
      <c r="CI213" s="80"/>
      <c r="CJ213" s="80"/>
      <c r="CK213" s="80"/>
      <c r="CL213" s="80"/>
      <c r="CM213" s="80"/>
      <c r="CN213" s="81"/>
      <c r="CO213" s="55"/>
      <c r="CP213" s="56"/>
      <c r="CQ213" s="56"/>
      <c r="CR213" s="56"/>
      <c r="CS213" s="56"/>
      <c r="CT213" s="56"/>
      <c r="CU213" s="56"/>
      <c r="CV213" s="56"/>
      <c r="CW213" s="56"/>
      <c r="CX213" s="56"/>
      <c r="CY213" s="56"/>
      <c r="CZ213" s="56"/>
      <c r="DA213" s="56"/>
      <c r="DB213" s="56"/>
      <c r="DC213" s="56"/>
      <c r="DD213" s="57"/>
    </row>
    <row r="214" spans="1:108" s="44" customFormat="1" ht="16.5" customHeight="1" x14ac:dyDescent="0.2">
      <c r="A214" s="143"/>
      <c r="B214" s="144"/>
      <c r="C214" s="144"/>
      <c r="D214" s="144"/>
      <c r="E214" s="144"/>
      <c r="F214" s="144"/>
      <c r="G214" s="145"/>
      <c r="H214" s="104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154"/>
      <c r="BZ214" s="2" t="s">
        <v>387</v>
      </c>
      <c r="CA214" s="80"/>
      <c r="CB214" s="80"/>
      <c r="CC214" s="80"/>
      <c r="CD214" s="80"/>
      <c r="CE214" s="80"/>
      <c r="CF214" s="80"/>
      <c r="CG214" s="80"/>
      <c r="CH214" s="80"/>
      <c r="CI214" s="80"/>
      <c r="CJ214" s="80"/>
      <c r="CK214" s="80"/>
      <c r="CL214" s="80"/>
      <c r="CM214" s="80"/>
      <c r="CN214" s="81"/>
      <c r="CO214" s="55"/>
      <c r="CP214" s="56"/>
      <c r="CQ214" s="56"/>
      <c r="CR214" s="56"/>
      <c r="CS214" s="56"/>
      <c r="CT214" s="56"/>
      <c r="CU214" s="56"/>
      <c r="CV214" s="56"/>
      <c r="CW214" s="56"/>
      <c r="CX214" s="56"/>
      <c r="CY214" s="56"/>
      <c r="CZ214" s="56"/>
      <c r="DA214" s="56"/>
      <c r="DB214" s="56"/>
      <c r="DC214" s="56"/>
      <c r="DD214" s="57"/>
    </row>
    <row r="215" spans="1:108" s="44" customFormat="1" ht="16.5" customHeight="1" x14ac:dyDescent="0.2">
      <c r="A215" s="143"/>
      <c r="B215" s="144"/>
      <c r="C215" s="144"/>
      <c r="D215" s="144"/>
      <c r="E215" s="144"/>
      <c r="F215" s="144"/>
      <c r="G215" s="145"/>
      <c r="H215" s="2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Z215" s="2" t="s">
        <v>388</v>
      </c>
      <c r="CA215" s="80"/>
      <c r="CB215" s="80"/>
      <c r="CC215" s="80"/>
      <c r="CD215" s="80"/>
      <c r="CE215" s="80"/>
      <c r="CF215" s="80"/>
      <c r="CG215" s="80"/>
      <c r="CH215" s="80"/>
      <c r="CI215" s="80"/>
      <c r="CJ215" s="80"/>
      <c r="CK215" s="80"/>
      <c r="CL215" s="80"/>
      <c r="CM215" s="80"/>
      <c r="CN215" s="81"/>
      <c r="CO215" s="55"/>
      <c r="CP215" s="56"/>
      <c r="CQ215" s="56"/>
      <c r="CR215" s="56"/>
      <c r="CS215" s="56"/>
      <c r="CT215" s="56"/>
      <c r="CU215" s="56"/>
      <c r="CV215" s="56"/>
      <c r="CW215" s="56"/>
      <c r="CX215" s="56"/>
      <c r="CY215" s="56"/>
      <c r="CZ215" s="56"/>
      <c r="DA215" s="56"/>
      <c r="DB215" s="56"/>
      <c r="DC215" s="56"/>
      <c r="DD215" s="57"/>
    </row>
    <row r="216" spans="1:108" s="44" customFormat="1" ht="18" customHeight="1" x14ac:dyDescent="0.2">
      <c r="A216" s="143"/>
      <c r="B216" s="144"/>
      <c r="C216" s="144"/>
      <c r="D216" s="144"/>
      <c r="E216" s="144"/>
      <c r="F216" s="144"/>
      <c r="G216" s="145"/>
      <c r="H216" s="2"/>
      <c r="I216" s="56" t="s">
        <v>98</v>
      </c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Z216" s="2"/>
      <c r="CA216" s="80"/>
      <c r="CB216" s="80"/>
      <c r="CC216" s="80"/>
      <c r="CD216" s="80"/>
      <c r="CE216" s="80"/>
      <c r="CF216" s="80"/>
      <c r="CG216" s="80"/>
      <c r="CH216" s="80"/>
      <c r="CI216" s="80"/>
      <c r="CJ216" s="80"/>
      <c r="CK216" s="80"/>
      <c r="CL216" s="80"/>
      <c r="CM216" s="80"/>
      <c r="CN216" s="81"/>
      <c r="CO216" s="55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  <c r="DD216" s="57"/>
    </row>
    <row r="217" spans="1:108" s="44" customFormat="1" ht="16.5" customHeight="1" x14ac:dyDescent="0.2">
      <c r="A217" s="143"/>
      <c r="B217" s="144"/>
      <c r="C217" s="144"/>
      <c r="D217" s="144"/>
      <c r="E217" s="144"/>
      <c r="F217" s="144"/>
      <c r="G217" s="145"/>
      <c r="H217" s="2"/>
      <c r="I217" s="94" t="s">
        <v>9</v>
      </c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4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4"/>
      <c r="BB217" s="94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4"/>
      <c r="BN217" s="94"/>
      <c r="BO217" s="94"/>
      <c r="BP217" s="94"/>
      <c r="BQ217" s="94"/>
      <c r="BR217" s="94"/>
      <c r="BS217" s="94"/>
      <c r="BT217" s="94"/>
      <c r="BU217" s="94"/>
      <c r="BV217" s="94"/>
      <c r="BW217" s="94"/>
      <c r="BX217" s="94"/>
      <c r="BZ217" s="2"/>
      <c r="CA217" s="80"/>
      <c r="CB217" s="80"/>
      <c r="CC217" s="80"/>
      <c r="CD217" s="80"/>
      <c r="CE217" s="80"/>
      <c r="CF217" s="80"/>
      <c r="CG217" s="80"/>
      <c r="CH217" s="80"/>
      <c r="CI217" s="80"/>
      <c r="CJ217" s="80"/>
      <c r="CK217" s="80"/>
      <c r="CL217" s="80"/>
      <c r="CM217" s="80"/>
      <c r="CN217" s="81"/>
      <c r="CO217" s="55"/>
      <c r="CP217" s="56"/>
      <c r="CQ217" s="56"/>
      <c r="CR217" s="56"/>
      <c r="CS217" s="56"/>
      <c r="CT217" s="56"/>
      <c r="CU217" s="56"/>
      <c r="CV217" s="56"/>
      <c r="CW217" s="56"/>
      <c r="CX217" s="56"/>
      <c r="CY217" s="56"/>
      <c r="CZ217" s="56"/>
      <c r="DA217" s="56"/>
      <c r="DB217" s="56"/>
      <c r="DC217" s="56"/>
      <c r="DD217" s="57"/>
    </row>
    <row r="218" spans="1:108" s="44" customFormat="1" ht="32.1" customHeight="1" x14ac:dyDescent="0.2">
      <c r="A218" s="143"/>
      <c r="B218" s="144"/>
      <c r="C218" s="144"/>
      <c r="D218" s="144"/>
      <c r="E218" s="144"/>
      <c r="F218" s="144"/>
      <c r="G218" s="145"/>
      <c r="H218" s="2"/>
      <c r="I218" s="70" t="s">
        <v>99</v>
      </c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/>
      <c r="BP218" s="70"/>
      <c r="BQ218" s="70"/>
      <c r="BR218" s="70"/>
      <c r="BS218" s="70"/>
      <c r="BT218" s="70"/>
      <c r="BU218" s="70"/>
      <c r="BV218" s="70"/>
      <c r="BW218" s="70"/>
      <c r="BX218" s="70"/>
      <c r="BY218" s="3"/>
      <c r="BZ218" s="2"/>
      <c r="CA218" s="80"/>
      <c r="CB218" s="80"/>
      <c r="CC218" s="80"/>
      <c r="CD218" s="80"/>
      <c r="CE218" s="80"/>
      <c r="CF218" s="80"/>
      <c r="CG218" s="80"/>
      <c r="CH218" s="80"/>
      <c r="CI218" s="80"/>
      <c r="CJ218" s="80"/>
      <c r="CK218" s="80"/>
      <c r="CL218" s="80"/>
      <c r="CM218" s="80"/>
      <c r="CN218" s="81"/>
      <c r="CO218" s="218" t="e">
        <f>CA215/((CA214+CA213+CA212)/3)</f>
        <v>#DIV/0!</v>
      </c>
      <c r="CP218" s="219"/>
      <c r="CQ218" s="219"/>
      <c r="CR218" s="219"/>
      <c r="CS218" s="219"/>
      <c r="CT218" s="219"/>
      <c r="CU218" s="219"/>
      <c r="CV218" s="219"/>
      <c r="CW218" s="219"/>
      <c r="CX218" s="219"/>
      <c r="CY218" s="219"/>
      <c r="CZ218" s="219"/>
      <c r="DA218" s="219"/>
      <c r="DB218" s="219"/>
      <c r="DC218" s="219"/>
      <c r="DD218" s="220"/>
    </row>
    <row r="219" spans="1:108" s="44" customFormat="1" ht="70.5" customHeight="1" x14ac:dyDescent="0.2">
      <c r="A219" s="146"/>
      <c r="B219" s="147"/>
      <c r="C219" s="147"/>
      <c r="D219" s="147"/>
      <c r="E219" s="147"/>
      <c r="F219" s="147"/>
      <c r="G219" s="148"/>
      <c r="H219" s="9"/>
      <c r="I219" s="88" t="s">
        <v>100</v>
      </c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88"/>
      <c r="BT219" s="88"/>
      <c r="BU219" s="88"/>
      <c r="BV219" s="88"/>
      <c r="BW219" s="88"/>
      <c r="BX219" s="88"/>
      <c r="BY219" s="11"/>
      <c r="BZ219" s="9"/>
      <c r="CA219" s="89"/>
      <c r="CB219" s="89"/>
      <c r="CC219" s="89"/>
      <c r="CD219" s="89"/>
      <c r="CE219" s="89"/>
      <c r="CF219" s="89"/>
      <c r="CG219" s="89"/>
      <c r="CH219" s="89"/>
      <c r="CI219" s="89"/>
      <c r="CJ219" s="89"/>
      <c r="CK219" s="89"/>
      <c r="CL219" s="89"/>
      <c r="CM219" s="89"/>
      <c r="CN219" s="90"/>
      <c r="CO219" s="91"/>
      <c r="CP219" s="92"/>
      <c r="CQ219" s="92"/>
      <c r="CR219" s="92"/>
      <c r="CS219" s="92"/>
      <c r="CT219" s="92"/>
      <c r="CU219" s="92"/>
      <c r="CV219" s="92"/>
      <c r="CW219" s="92"/>
      <c r="CX219" s="92"/>
      <c r="CY219" s="92"/>
      <c r="CZ219" s="92"/>
      <c r="DA219" s="92"/>
      <c r="DB219" s="92"/>
      <c r="DC219" s="92"/>
      <c r="DD219" s="93"/>
    </row>
    <row r="220" spans="1:108" s="44" customFormat="1" ht="70.5" customHeight="1" x14ac:dyDescent="0.2">
      <c r="A220" s="149" t="s">
        <v>188</v>
      </c>
      <c r="B220" s="150"/>
      <c r="C220" s="150"/>
      <c r="D220" s="150"/>
      <c r="E220" s="150"/>
      <c r="F220" s="150"/>
      <c r="G220" s="151"/>
      <c r="H220" s="12"/>
      <c r="I220" s="152" t="s">
        <v>319</v>
      </c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  <c r="AA220" s="152"/>
      <c r="AB220" s="152"/>
      <c r="AC220" s="152"/>
      <c r="AD220" s="152"/>
      <c r="AE220" s="152"/>
      <c r="AF220" s="152"/>
      <c r="AG220" s="152"/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  <c r="BI220" s="152"/>
      <c r="BJ220" s="152"/>
      <c r="BK220" s="152"/>
      <c r="BL220" s="152"/>
      <c r="BM220" s="152"/>
      <c r="BN220" s="152"/>
      <c r="BO220" s="152"/>
      <c r="BP220" s="152"/>
      <c r="BQ220" s="152"/>
      <c r="BR220" s="152"/>
      <c r="BS220" s="152"/>
      <c r="BT220" s="152"/>
      <c r="BU220" s="152"/>
      <c r="BV220" s="152"/>
      <c r="BW220" s="152"/>
      <c r="BX220" s="152"/>
      <c r="BY220" s="31"/>
      <c r="BZ220" s="32"/>
      <c r="CA220" s="92"/>
      <c r="CB220" s="92"/>
      <c r="CC220" s="92"/>
      <c r="CD220" s="92"/>
      <c r="CE220" s="92"/>
      <c r="CF220" s="92"/>
      <c r="CG220" s="92"/>
      <c r="CH220" s="92"/>
      <c r="CI220" s="92"/>
      <c r="CJ220" s="92"/>
      <c r="CK220" s="92"/>
      <c r="CL220" s="92"/>
      <c r="CM220" s="92"/>
      <c r="CN220" s="93"/>
      <c r="CO220" s="133"/>
      <c r="CP220" s="134"/>
      <c r="CQ220" s="134"/>
      <c r="CR220" s="134"/>
      <c r="CS220" s="134"/>
      <c r="CT220" s="134"/>
      <c r="CU220" s="134"/>
      <c r="CV220" s="134"/>
      <c r="CW220" s="134"/>
      <c r="CX220" s="134"/>
      <c r="CY220" s="134"/>
      <c r="CZ220" s="134"/>
      <c r="DA220" s="134"/>
      <c r="DB220" s="134"/>
      <c r="DC220" s="134"/>
      <c r="DD220" s="135"/>
    </row>
    <row r="221" spans="1:108" s="44" customFormat="1" ht="70.5" customHeight="1" x14ac:dyDescent="0.2">
      <c r="A221" s="149" t="s">
        <v>189</v>
      </c>
      <c r="B221" s="150"/>
      <c r="C221" s="150"/>
      <c r="D221" s="150"/>
      <c r="E221" s="150"/>
      <c r="F221" s="150"/>
      <c r="G221" s="151"/>
      <c r="H221" s="12"/>
      <c r="I221" s="152" t="s">
        <v>218</v>
      </c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  <c r="Z221" s="152"/>
      <c r="AA221" s="152"/>
      <c r="AB221" s="152"/>
      <c r="AC221" s="152"/>
      <c r="AD221" s="152"/>
      <c r="AE221" s="152"/>
      <c r="AF221" s="152"/>
      <c r="AG221" s="152"/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  <c r="BI221" s="152"/>
      <c r="BJ221" s="152"/>
      <c r="BK221" s="152"/>
      <c r="BL221" s="152"/>
      <c r="BM221" s="152"/>
      <c r="BN221" s="152"/>
      <c r="BO221" s="152"/>
      <c r="BP221" s="152"/>
      <c r="BQ221" s="152"/>
      <c r="BR221" s="152"/>
      <c r="BS221" s="152"/>
      <c r="BT221" s="152"/>
      <c r="BU221" s="152"/>
      <c r="BV221" s="152"/>
      <c r="BW221" s="152"/>
      <c r="BX221" s="152"/>
      <c r="BY221" s="31"/>
      <c r="BZ221" s="32"/>
      <c r="CA221" s="92"/>
      <c r="CB221" s="92"/>
      <c r="CC221" s="92"/>
      <c r="CD221" s="92"/>
      <c r="CE221" s="92"/>
      <c r="CF221" s="92"/>
      <c r="CG221" s="92"/>
      <c r="CH221" s="92"/>
      <c r="CI221" s="92"/>
      <c r="CJ221" s="92"/>
      <c r="CK221" s="92"/>
      <c r="CL221" s="92"/>
      <c r="CM221" s="92"/>
      <c r="CN221" s="93"/>
      <c r="CO221" s="133"/>
      <c r="CP221" s="134"/>
      <c r="CQ221" s="134"/>
      <c r="CR221" s="134"/>
      <c r="CS221" s="134"/>
      <c r="CT221" s="134"/>
      <c r="CU221" s="134"/>
      <c r="CV221" s="134"/>
      <c r="CW221" s="134"/>
      <c r="CX221" s="134"/>
      <c r="CY221" s="134"/>
      <c r="CZ221" s="134"/>
      <c r="DA221" s="134"/>
      <c r="DB221" s="134"/>
      <c r="DC221" s="134"/>
      <c r="DD221" s="135"/>
    </row>
    <row r="222" spans="1:108" s="44" customFormat="1" ht="16.5" customHeight="1" x14ac:dyDescent="0.2">
      <c r="A222" s="140" t="s">
        <v>190</v>
      </c>
      <c r="B222" s="141"/>
      <c r="C222" s="141"/>
      <c r="D222" s="141"/>
      <c r="E222" s="141"/>
      <c r="F222" s="141"/>
      <c r="G222" s="142"/>
      <c r="H222" s="103"/>
      <c r="I222" s="69" t="s">
        <v>219</v>
      </c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105"/>
      <c r="BZ222" s="21" t="s">
        <v>343</v>
      </c>
      <c r="CA222" s="74"/>
      <c r="CB222" s="74"/>
      <c r="CC222" s="74"/>
      <c r="CD222" s="74"/>
      <c r="CE222" s="74"/>
      <c r="CF222" s="74"/>
      <c r="CG222" s="74"/>
      <c r="CH222" s="74"/>
      <c r="CI222" s="74"/>
      <c r="CJ222" s="74"/>
      <c r="CK222" s="74"/>
      <c r="CL222" s="74"/>
      <c r="CM222" s="74"/>
      <c r="CN222" s="75"/>
      <c r="CO222" s="76"/>
      <c r="CP222" s="77"/>
      <c r="CQ222" s="77"/>
      <c r="CR222" s="77"/>
      <c r="CS222" s="77"/>
      <c r="CT222" s="77"/>
      <c r="CU222" s="77"/>
      <c r="CV222" s="77"/>
      <c r="CW222" s="77"/>
      <c r="CX222" s="77"/>
      <c r="CY222" s="77"/>
      <c r="CZ222" s="77"/>
      <c r="DA222" s="77"/>
      <c r="DB222" s="77"/>
      <c r="DC222" s="77"/>
      <c r="DD222" s="78"/>
    </row>
    <row r="223" spans="1:108" s="44" customFormat="1" ht="16.5" customHeight="1" x14ac:dyDescent="0.2">
      <c r="A223" s="143"/>
      <c r="B223" s="144"/>
      <c r="C223" s="144"/>
      <c r="D223" s="144"/>
      <c r="E223" s="144"/>
      <c r="F223" s="144"/>
      <c r="G223" s="145"/>
      <c r="H223" s="104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106"/>
      <c r="BZ223" s="2" t="s">
        <v>345</v>
      </c>
      <c r="CA223" s="80"/>
      <c r="CB223" s="80"/>
      <c r="CC223" s="80"/>
      <c r="CD223" s="80"/>
      <c r="CE223" s="80"/>
      <c r="CF223" s="80"/>
      <c r="CG223" s="80"/>
      <c r="CH223" s="80"/>
      <c r="CI223" s="80"/>
      <c r="CJ223" s="80"/>
      <c r="CK223" s="80"/>
      <c r="CL223" s="80"/>
      <c r="CM223" s="80"/>
      <c r="CN223" s="81"/>
      <c r="CO223" s="55"/>
      <c r="CP223" s="56"/>
      <c r="CQ223" s="56"/>
      <c r="CR223" s="56"/>
      <c r="CS223" s="56"/>
      <c r="CT223" s="56"/>
      <c r="CU223" s="56"/>
      <c r="CV223" s="56"/>
      <c r="CW223" s="56"/>
      <c r="CX223" s="56"/>
      <c r="CY223" s="56"/>
      <c r="CZ223" s="56"/>
      <c r="DA223" s="56"/>
      <c r="DB223" s="56"/>
      <c r="DC223" s="56"/>
      <c r="DD223" s="57"/>
    </row>
    <row r="224" spans="1:108" s="44" customFormat="1" ht="54" customHeight="1" x14ac:dyDescent="0.2">
      <c r="A224" s="143"/>
      <c r="B224" s="144"/>
      <c r="C224" s="144"/>
      <c r="D224" s="144"/>
      <c r="E224" s="144"/>
      <c r="F224" s="144"/>
      <c r="G224" s="145"/>
      <c r="H224" s="104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106"/>
      <c r="BZ224" s="2"/>
      <c r="CA224" s="80"/>
      <c r="CB224" s="80"/>
      <c r="CC224" s="80"/>
      <c r="CD224" s="80"/>
      <c r="CE224" s="80"/>
      <c r="CF224" s="80"/>
      <c r="CG224" s="80"/>
      <c r="CH224" s="80"/>
      <c r="CI224" s="80"/>
      <c r="CJ224" s="80"/>
      <c r="CK224" s="80"/>
      <c r="CL224" s="80"/>
      <c r="CM224" s="80"/>
      <c r="CN224" s="81"/>
      <c r="CO224" s="55"/>
      <c r="CP224" s="56"/>
      <c r="CQ224" s="56"/>
      <c r="CR224" s="56"/>
      <c r="CS224" s="56"/>
      <c r="CT224" s="56"/>
      <c r="CU224" s="56"/>
      <c r="CV224" s="56"/>
      <c r="CW224" s="56"/>
      <c r="CX224" s="56"/>
      <c r="CY224" s="56"/>
      <c r="CZ224" s="56"/>
      <c r="DA224" s="56"/>
      <c r="DB224" s="56"/>
      <c r="DC224" s="56"/>
      <c r="DD224" s="57"/>
    </row>
    <row r="225" spans="1:108" s="44" customFormat="1" ht="18" customHeight="1" x14ac:dyDescent="0.2">
      <c r="A225" s="143"/>
      <c r="B225" s="144"/>
      <c r="C225" s="144"/>
      <c r="D225" s="144"/>
      <c r="E225" s="144"/>
      <c r="F225" s="144"/>
      <c r="G225" s="145"/>
      <c r="H225" s="2"/>
      <c r="I225" s="56" t="s">
        <v>220</v>
      </c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  <c r="BY225" s="3"/>
      <c r="BZ225" s="2"/>
      <c r="CA225" s="80"/>
      <c r="CB225" s="80"/>
      <c r="CC225" s="80"/>
      <c r="CD225" s="80"/>
      <c r="CE225" s="80"/>
      <c r="CF225" s="80"/>
      <c r="CG225" s="80"/>
      <c r="CH225" s="80"/>
      <c r="CI225" s="80"/>
      <c r="CJ225" s="80"/>
      <c r="CK225" s="80"/>
      <c r="CL225" s="80"/>
      <c r="CM225" s="80"/>
      <c r="CN225" s="81"/>
      <c r="CO225" s="55"/>
      <c r="CP225" s="56"/>
      <c r="CQ225" s="56"/>
      <c r="CR225" s="56"/>
      <c r="CS225" s="56"/>
      <c r="CT225" s="56"/>
      <c r="CU225" s="56"/>
      <c r="CV225" s="56"/>
      <c r="CW225" s="56"/>
      <c r="CX225" s="56"/>
      <c r="CY225" s="56"/>
      <c r="CZ225" s="56"/>
      <c r="DA225" s="56"/>
      <c r="DB225" s="56"/>
      <c r="DC225" s="56"/>
      <c r="DD225" s="57"/>
    </row>
    <row r="226" spans="1:108" s="44" customFormat="1" ht="16.5" customHeight="1" x14ac:dyDescent="0.2">
      <c r="A226" s="143"/>
      <c r="B226" s="144"/>
      <c r="C226" s="144"/>
      <c r="D226" s="144"/>
      <c r="E226" s="144"/>
      <c r="F226" s="144"/>
      <c r="G226" s="145"/>
      <c r="H226" s="2"/>
      <c r="I226" s="94" t="s">
        <v>9</v>
      </c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4"/>
      <c r="BN226" s="94"/>
      <c r="BO226" s="94"/>
      <c r="BP226" s="94"/>
      <c r="BQ226" s="94"/>
      <c r="BR226" s="94"/>
      <c r="BS226" s="94"/>
      <c r="BT226" s="94"/>
      <c r="BU226" s="94"/>
      <c r="BV226" s="94"/>
      <c r="BW226" s="94"/>
      <c r="BX226" s="94"/>
      <c r="BY226" s="3"/>
      <c r="BZ226" s="2"/>
      <c r="CA226" s="80"/>
      <c r="CB226" s="80"/>
      <c r="CC226" s="80"/>
      <c r="CD226" s="80"/>
      <c r="CE226" s="80"/>
      <c r="CF226" s="80"/>
      <c r="CG226" s="80"/>
      <c r="CH226" s="80"/>
      <c r="CI226" s="80"/>
      <c r="CJ226" s="80"/>
      <c r="CK226" s="80"/>
      <c r="CL226" s="80"/>
      <c r="CM226" s="80"/>
      <c r="CN226" s="81"/>
      <c r="CO226" s="55"/>
      <c r="CP226" s="56"/>
      <c r="CQ226" s="56"/>
      <c r="CR226" s="56"/>
      <c r="CS226" s="56"/>
      <c r="CT226" s="56"/>
      <c r="CU226" s="56"/>
      <c r="CV226" s="56"/>
      <c r="CW226" s="56"/>
      <c r="CX226" s="56"/>
      <c r="CY226" s="56"/>
      <c r="CZ226" s="56"/>
      <c r="DA226" s="56"/>
      <c r="DB226" s="56"/>
      <c r="DC226" s="56"/>
      <c r="DD226" s="57"/>
    </row>
    <row r="227" spans="1:108" s="44" customFormat="1" ht="32.1" customHeight="1" x14ac:dyDescent="0.2">
      <c r="A227" s="143"/>
      <c r="B227" s="144"/>
      <c r="C227" s="144"/>
      <c r="D227" s="144"/>
      <c r="E227" s="144"/>
      <c r="F227" s="144"/>
      <c r="G227" s="145"/>
      <c r="H227" s="2"/>
      <c r="I227" s="70" t="s">
        <v>221</v>
      </c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3"/>
      <c r="BZ227" s="2"/>
      <c r="CA227" s="80"/>
      <c r="CB227" s="80"/>
      <c r="CC227" s="80"/>
      <c r="CD227" s="80"/>
      <c r="CE227" s="80"/>
      <c r="CF227" s="80"/>
      <c r="CG227" s="80"/>
      <c r="CH227" s="80"/>
      <c r="CI227" s="80"/>
      <c r="CJ227" s="80"/>
      <c r="CK227" s="80"/>
      <c r="CL227" s="80"/>
      <c r="CM227" s="80"/>
      <c r="CN227" s="81"/>
      <c r="CO227" s="218" t="e">
        <f>(CA222/CA223)*100</f>
        <v>#DIV/0!</v>
      </c>
      <c r="CP227" s="219"/>
      <c r="CQ227" s="219"/>
      <c r="CR227" s="219"/>
      <c r="CS227" s="219"/>
      <c r="CT227" s="219"/>
      <c r="CU227" s="219"/>
      <c r="CV227" s="219"/>
      <c r="CW227" s="219"/>
      <c r="CX227" s="219"/>
      <c r="CY227" s="219"/>
      <c r="CZ227" s="219"/>
      <c r="DA227" s="219"/>
      <c r="DB227" s="219"/>
      <c r="DC227" s="219"/>
      <c r="DD227" s="220"/>
    </row>
    <row r="228" spans="1:108" s="44" customFormat="1" ht="57.95" customHeight="1" x14ac:dyDescent="0.2">
      <c r="A228" s="143"/>
      <c r="B228" s="144"/>
      <c r="C228" s="144"/>
      <c r="D228" s="144"/>
      <c r="E228" s="144"/>
      <c r="F228" s="144"/>
      <c r="G228" s="145"/>
      <c r="H228" s="2"/>
      <c r="I228" s="70" t="s">
        <v>278</v>
      </c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3"/>
      <c r="BZ228" s="2"/>
      <c r="CA228" s="80"/>
      <c r="CB228" s="80"/>
      <c r="CC228" s="80"/>
      <c r="CD228" s="80"/>
      <c r="CE228" s="80"/>
      <c r="CF228" s="80"/>
      <c r="CG228" s="80"/>
      <c r="CH228" s="80"/>
      <c r="CI228" s="80"/>
      <c r="CJ228" s="80"/>
      <c r="CK228" s="80"/>
      <c r="CL228" s="80"/>
      <c r="CM228" s="80"/>
      <c r="CN228" s="81"/>
      <c r="CO228" s="55"/>
      <c r="CP228" s="56"/>
      <c r="CQ228" s="56"/>
      <c r="CR228" s="56"/>
      <c r="CS228" s="56"/>
      <c r="CT228" s="56"/>
      <c r="CU228" s="56"/>
      <c r="CV228" s="56"/>
      <c r="CW228" s="56"/>
      <c r="CX228" s="56"/>
      <c r="CY228" s="56"/>
      <c r="CZ228" s="56"/>
      <c r="DA228" s="56"/>
      <c r="DB228" s="56"/>
      <c r="DC228" s="56"/>
      <c r="DD228" s="57"/>
    </row>
    <row r="229" spans="1:108" s="44" customFormat="1" ht="32.1" customHeight="1" x14ac:dyDescent="0.2">
      <c r="A229" s="146"/>
      <c r="B229" s="147"/>
      <c r="C229" s="147"/>
      <c r="D229" s="147"/>
      <c r="E229" s="147"/>
      <c r="F229" s="147"/>
      <c r="G229" s="148"/>
      <c r="H229" s="9"/>
      <c r="I229" s="88" t="s">
        <v>222</v>
      </c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8"/>
      <c r="BV229" s="88"/>
      <c r="BW229" s="88"/>
      <c r="BX229" s="88"/>
      <c r="BY229" s="11"/>
      <c r="BZ229" s="9"/>
      <c r="CA229" s="89"/>
      <c r="CB229" s="89"/>
      <c r="CC229" s="89"/>
      <c r="CD229" s="89"/>
      <c r="CE229" s="89"/>
      <c r="CF229" s="89"/>
      <c r="CG229" s="89"/>
      <c r="CH229" s="89"/>
      <c r="CI229" s="89"/>
      <c r="CJ229" s="89"/>
      <c r="CK229" s="89"/>
      <c r="CL229" s="89"/>
      <c r="CM229" s="89"/>
      <c r="CN229" s="90"/>
      <c r="CO229" s="91"/>
      <c r="CP229" s="92"/>
      <c r="CQ229" s="92"/>
      <c r="CR229" s="92"/>
      <c r="CS229" s="92"/>
      <c r="CT229" s="92"/>
      <c r="CU229" s="92"/>
      <c r="CV229" s="92"/>
      <c r="CW229" s="92"/>
      <c r="CX229" s="92"/>
      <c r="CY229" s="92"/>
      <c r="CZ229" s="92"/>
      <c r="DA229" s="92"/>
      <c r="DB229" s="92"/>
      <c r="DC229" s="92"/>
      <c r="DD229" s="93"/>
    </row>
    <row r="230" spans="1:108" s="44" customFormat="1" ht="58.5" customHeight="1" x14ac:dyDescent="0.2">
      <c r="A230" s="149" t="s">
        <v>191</v>
      </c>
      <c r="B230" s="150"/>
      <c r="C230" s="150"/>
      <c r="D230" s="150"/>
      <c r="E230" s="150"/>
      <c r="F230" s="150"/>
      <c r="G230" s="151"/>
      <c r="H230" s="12"/>
      <c r="I230" s="152" t="s">
        <v>224</v>
      </c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  <c r="BI230" s="152"/>
      <c r="BJ230" s="152"/>
      <c r="BK230" s="152"/>
      <c r="BL230" s="152"/>
      <c r="BM230" s="152"/>
      <c r="BN230" s="152"/>
      <c r="BO230" s="152"/>
      <c r="BP230" s="152"/>
      <c r="BQ230" s="152"/>
      <c r="BR230" s="152"/>
      <c r="BS230" s="152"/>
      <c r="BT230" s="152"/>
      <c r="BU230" s="152"/>
      <c r="BV230" s="152"/>
      <c r="BW230" s="152"/>
      <c r="BX230" s="152"/>
      <c r="BY230" s="31"/>
      <c r="BZ230" s="32"/>
      <c r="CA230" s="92"/>
      <c r="CB230" s="92"/>
      <c r="CC230" s="92"/>
      <c r="CD230" s="92"/>
      <c r="CE230" s="92"/>
      <c r="CF230" s="92"/>
      <c r="CG230" s="92"/>
      <c r="CH230" s="92"/>
      <c r="CI230" s="92"/>
      <c r="CJ230" s="92"/>
      <c r="CK230" s="92"/>
      <c r="CL230" s="92"/>
      <c r="CM230" s="92"/>
      <c r="CN230" s="93"/>
      <c r="CO230" s="133"/>
      <c r="CP230" s="134"/>
      <c r="CQ230" s="134"/>
      <c r="CR230" s="134"/>
      <c r="CS230" s="134"/>
      <c r="CT230" s="134"/>
      <c r="CU230" s="134"/>
      <c r="CV230" s="134"/>
      <c r="CW230" s="134"/>
      <c r="CX230" s="134"/>
      <c r="CY230" s="134"/>
      <c r="CZ230" s="134"/>
      <c r="DA230" s="134"/>
      <c r="DB230" s="134"/>
      <c r="DC230" s="134"/>
      <c r="DD230" s="135"/>
    </row>
    <row r="231" spans="1:108" s="44" customFormat="1" ht="72" customHeight="1" x14ac:dyDescent="0.2">
      <c r="A231" s="149" t="s">
        <v>223</v>
      </c>
      <c r="B231" s="150"/>
      <c r="C231" s="150"/>
      <c r="D231" s="150"/>
      <c r="E231" s="150"/>
      <c r="F231" s="150"/>
      <c r="G231" s="151"/>
      <c r="H231" s="12"/>
      <c r="I231" s="152" t="s">
        <v>225</v>
      </c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/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  <c r="BI231" s="152"/>
      <c r="BJ231" s="152"/>
      <c r="BK231" s="152"/>
      <c r="BL231" s="152"/>
      <c r="BM231" s="152"/>
      <c r="BN231" s="152"/>
      <c r="BO231" s="152"/>
      <c r="BP231" s="152"/>
      <c r="BQ231" s="152"/>
      <c r="BR231" s="152"/>
      <c r="BS231" s="152"/>
      <c r="BT231" s="152"/>
      <c r="BU231" s="152"/>
      <c r="BV231" s="152"/>
      <c r="BW231" s="152"/>
      <c r="BX231" s="152"/>
      <c r="BY231" s="31"/>
      <c r="BZ231" s="32"/>
      <c r="CA231" s="92"/>
      <c r="CB231" s="92"/>
      <c r="CC231" s="92"/>
      <c r="CD231" s="92"/>
      <c r="CE231" s="92"/>
      <c r="CF231" s="92"/>
      <c r="CG231" s="92"/>
      <c r="CH231" s="92"/>
      <c r="CI231" s="92"/>
      <c r="CJ231" s="92"/>
      <c r="CK231" s="92"/>
      <c r="CL231" s="92"/>
      <c r="CM231" s="92"/>
      <c r="CN231" s="93"/>
      <c r="CO231" s="133"/>
      <c r="CP231" s="134"/>
      <c r="CQ231" s="134"/>
      <c r="CR231" s="134"/>
      <c r="CS231" s="134"/>
      <c r="CT231" s="134"/>
      <c r="CU231" s="134"/>
      <c r="CV231" s="134"/>
      <c r="CW231" s="134"/>
      <c r="CX231" s="134"/>
      <c r="CY231" s="134"/>
      <c r="CZ231" s="134"/>
      <c r="DA231" s="134"/>
      <c r="DB231" s="134"/>
      <c r="DC231" s="134"/>
      <c r="DD231" s="135"/>
    </row>
    <row r="232" spans="1:108" s="44" customFormat="1" ht="32.1" customHeight="1" x14ac:dyDescent="0.2">
      <c r="A232" s="114" t="s">
        <v>226</v>
      </c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5"/>
      <c r="AE232" s="115"/>
      <c r="AF232" s="115"/>
      <c r="AG232" s="115"/>
      <c r="AH232" s="115"/>
      <c r="AI232" s="115"/>
      <c r="AJ232" s="115"/>
      <c r="AK232" s="115"/>
      <c r="AL232" s="115"/>
      <c r="AM232" s="115"/>
      <c r="AN232" s="115"/>
      <c r="AO232" s="115"/>
      <c r="AP232" s="115"/>
      <c r="AQ232" s="115"/>
      <c r="AR232" s="115"/>
      <c r="AS232" s="115"/>
      <c r="AT232" s="115"/>
      <c r="AU232" s="115"/>
      <c r="AV232" s="115"/>
      <c r="AW232" s="115"/>
      <c r="AX232" s="115"/>
      <c r="AY232" s="115"/>
      <c r="AZ232" s="115"/>
      <c r="BA232" s="115"/>
      <c r="BB232" s="115"/>
      <c r="BC232" s="115"/>
      <c r="BD232" s="115"/>
      <c r="BE232" s="115"/>
      <c r="BF232" s="115"/>
      <c r="BG232" s="115"/>
      <c r="BH232" s="115"/>
      <c r="BI232" s="115"/>
      <c r="BJ232" s="115"/>
      <c r="BK232" s="115"/>
      <c r="BL232" s="115"/>
      <c r="BM232" s="115"/>
      <c r="BN232" s="115"/>
      <c r="BO232" s="115"/>
      <c r="BP232" s="115"/>
      <c r="BQ232" s="115"/>
      <c r="BR232" s="115"/>
      <c r="BS232" s="115"/>
      <c r="BT232" s="115"/>
      <c r="BU232" s="115"/>
      <c r="BV232" s="115"/>
      <c r="BW232" s="115"/>
      <c r="BX232" s="115"/>
      <c r="BY232" s="115"/>
      <c r="BZ232" s="115"/>
      <c r="CA232" s="115"/>
      <c r="CB232" s="115"/>
      <c r="CC232" s="115"/>
      <c r="CD232" s="115"/>
      <c r="CE232" s="115"/>
      <c r="CF232" s="115"/>
      <c r="CG232" s="115"/>
      <c r="CH232" s="115"/>
      <c r="CI232" s="115"/>
      <c r="CJ232" s="115"/>
      <c r="CK232" s="115"/>
      <c r="CL232" s="115"/>
      <c r="CM232" s="115"/>
      <c r="CN232" s="115"/>
      <c r="CO232" s="115"/>
      <c r="CP232" s="115"/>
      <c r="CQ232" s="115"/>
      <c r="CR232" s="115"/>
      <c r="CS232" s="115"/>
      <c r="CT232" s="115"/>
      <c r="CU232" s="115"/>
      <c r="CV232" s="115"/>
      <c r="CW232" s="115"/>
      <c r="CX232" s="115"/>
      <c r="CY232" s="115"/>
      <c r="CZ232" s="115"/>
      <c r="DA232" s="115"/>
      <c r="DB232" s="115"/>
      <c r="DC232" s="115"/>
      <c r="DD232" s="115"/>
    </row>
    <row r="233" spans="1:108" s="44" customFormat="1" ht="16.5" customHeight="1" x14ac:dyDescent="0.2">
      <c r="A233" s="140" t="s">
        <v>192</v>
      </c>
      <c r="B233" s="141"/>
      <c r="C233" s="141"/>
      <c r="D233" s="141"/>
      <c r="E233" s="141"/>
      <c r="F233" s="141"/>
      <c r="G233" s="142"/>
      <c r="H233" s="103"/>
      <c r="I233" s="69" t="s">
        <v>228</v>
      </c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105"/>
      <c r="BZ233" s="21" t="s">
        <v>343</v>
      </c>
      <c r="CA233" s="74"/>
      <c r="CB233" s="74"/>
      <c r="CC233" s="74"/>
      <c r="CD233" s="74"/>
      <c r="CE233" s="74"/>
      <c r="CF233" s="74"/>
      <c r="CG233" s="74"/>
      <c r="CH233" s="74"/>
      <c r="CI233" s="74"/>
      <c r="CJ233" s="74"/>
      <c r="CK233" s="74"/>
      <c r="CL233" s="74"/>
      <c r="CM233" s="74"/>
      <c r="CN233" s="75"/>
      <c r="CO233" s="76"/>
      <c r="CP233" s="77"/>
      <c r="CQ233" s="77"/>
      <c r="CR233" s="77"/>
      <c r="CS233" s="77"/>
      <c r="CT233" s="77"/>
      <c r="CU233" s="77"/>
      <c r="CV233" s="77"/>
      <c r="CW233" s="77"/>
      <c r="CX233" s="77"/>
      <c r="CY233" s="77"/>
      <c r="CZ233" s="77"/>
      <c r="DA233" s="77"/>
      <c r="DB233" s="77"/>
      <c r="DC233" s="77"/>
      <c r="DD233" s="78"/>
    </row>
    <row r="234" spans="1:108" s="44" customFormat="1" ht="16.5" customHeight="1" x14ac:dyDescent="0.2">
      <c r="A234" s="143"/>
      <c r="B234" s="144"/>
      <c r="C234" s="144"/>
      <c r="D234" s="144"/>
      <c r="E234" s="144"/>
      <c r="F234" s="144"/>
      <c r="G234" s="145"/>
      <c r="H234" s="104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/>
      <c r="BK234" s="70"/>
      <c r="BL234" s="70"/>
      <c r="BM234" s="70"/>
      <c r="BN234" s="70"/>
      <c r="BO234" s="70"/>
      <c r="BP234" s="70"/>
      <c r="BQ234" s="70"/>
      <c r="BR234" s="70"/>
      <c r="BS234" s="70"/>
      <c r="BT234" s="70"/>
      <c r="BU234" s="70"/>
      <c r="BV234" s="70"/>
      <c r="BW234" s="70"/>
      <c r="BX234" s="70"/>
      <c r="BY234" s="106"/>
      <c r="BZ234" s="2" t="s">
        <v>345</v>
      </c>
      <c r="CA234" s="80"/>
      <c r="CB234" s="80"/>
      <c r="CC234" s="80"/>
      <c r="CD234" s="80"/>
      <c r="CE234" s="80"/>
      <c r="CF234" s="80"/>
      <c r="CG234" s="80"/>
      <c r="CH234" s="80"/>
      <c r="CI234" s="80"/>
      <c r="CJ234" s="80"/>
      <c r="CK234" s="80"/>
      <c r="CL234" s="80"/>
      <c r="CM234" s="80"/>
      <c r="CN234" s="81"/>
      <c r="CO234" s="55"/>
      <c r="CP234" s="56"/>
      <c r="CQ234" s="56"/>
      <c r="CR234" s="56"/>
      <c r="CS234" s="56"/>
      <c r="CT234" s="56"/>
      <c r="CU234" s="56"/>
      <c r="CV234" s="56"/>
      <c r="CW234" s="56"/>
      <c r="CX234" s="56"/>
      <c r="CY234" s="56"/>
      <c r="CZ234" s="56"/>
      <c r="DA234" s="56"/>
      <c r="DB234" s="56"/>
      <c r="DC234" s="56"/>
      <c r="DD234" s="57"/>
    </row>
    <row r="235" spans="1:108" s="44" customFormat="1" ht="12.95" customHeight="1" x14ac:dyDescent="0.2">
      <c r="A235" s="143"/>
      <c r="B235" s="144"/>
      <c r="C235" s="144"/>
      <c r="D235" s="144"/>
      <c r="E235" s="144"/>
      <c r="F235" s="144"/>
      <c r="G235" s="145"/>
      <c r="H235" s="104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0"/>
      <c r="BN235" s="70"/>
      <c r="BO235" s="70"/>
      <c r="BP235" s="70"/>
      <c r="BQ235" s="70"/>
      <c r="BR235" s="70"/>
      <c r="BS235" s="70"/>
      <c r="BT235" s="70"/>
      <c r="BU235" s="70"/>
      <c r="BV235" s="70"/>
      <c r="BW235" s="70"/>
      <c r="BX235" s="70"/>
      <c r="BY235" s="106"/>
      <c r="BZ235" s="2"/>
      <c r="CA235" s="80"/>
      <c r="CB235" s="80"/>
      <c r="CC235" s="80"/>
      <c r="CD235" s="80"/>
      <c r="CE235" s="80"/>
      <c r="CF235" s="80"/>
      <c r="CG235" s="80"/>
      <c r="CH235" s="80"/>
      <c r="CI235" s="80"/>
      <c r="CJ235" s="80"/>
      <c r="CK235" s="80"/>
      <c r="CL235" s="80"/>
      <c r="CM235" s="80"/>
      <c r="CN235" s="81"/>
      <c r="CO235" s="55"/>
      <c r="CP235" s="56"/>
      <c r="CQ235" s="56"/>
      <c r="CR235" s="56"/>
      <c r="CS235" s="56"/>
      <c r="CT235" s="56"/>
      <c r="CU235" s="56"/>
      <c r="CV235" s="56"/>
      <c r="CW235" s="56"/>
      <c r="CX235" s="56"/>
      <c r="CY235" s="56"/>
      <c r="CZ235" s="56"/>
      <c r="DA235" s="56"/>
      <c r="DB235" s="56"/>
      <c r="DC235" s="56"/>
      <c r="DD235" s="57"/>
    </row>
    <row r="236" spans="1:108" s="44" customFormat="1" ht="18" customHeight="1" x14ac:dyDescent="0.2">
      <c r="A236" s="143"/>
      <c r="B236" s="144"/>
      <c r="C236" s="144"/>
      <c r="D236" s="144"/>
      <c r="E236" s="144"/>
      <c r="F236" s="144"/>
      <c r="G236" s="145"/>
      <c r="H236" s="2"/>
      <c r="I236" s="56" t="s">
        <v>229</v>
      </c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3"/>
      <c r="BZ236" s="2"/>
      <c r="CA236" s="80"/>
      <c r="CB236" s="80"/>
      <c r="CC236" s="80"/>
      <c r="CD236" s="80"/>
      <c r="CE236" s="80"/>
      <c r="CF236" s="80"/>
      <c r="CG236" s="80"/>
      <c r="CH236" s="80"/>
      <c r="CI236" s="80"/>
      <c r="CJ236" s="80"/>
      <c r="CK236" s="80"/>
      <c r="CL236" s="80"/>
      <c r="CM236" s="80"/>
      <c r="CN236" s="81"/>
      <c r="CO236" s="55"/>
      <c r="CP236" s="56"/>
      <c r="CQ236" s="56"/>
      <c r="CR236" s="56"/>
      <c r="CS236" s="56"/>
      <c r="CT236" s="56"/>
      <c r="CU236" s="56"/>
      <c r="CV236" s="56"/>
      <c r="CW236" s="56"/>
      <c r="CX236" s="56"/>
      <c r="CY236" s="56"/>
      <c r="CZ236" s="56"/>
      <c r="DA236" s="56"/>
      <c r="DB236" s="56"/>
      <c r="DC236" s="56"/>
      <c r="DD236" s="57"/>
    </row>
    <row r="237" spans="1:108" s="44" customFormat="1" ht="16.5" customHeight="1" x14ac:dyDescent="0.2">
      <c r="A237" s="143"/>
      <c r="B237" s="144"/>
      <c r="C237" s="144"/>
      <c r="D237" s="144"/>
      <c r="E237" s="144"/>
      <c r="F237" s="144"/>
      <c r="G237" s="145"/>
      <c r="H237" s="2"/>
      <c r="I237" s="94" t="s">
        <v>9</v>
      </c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BR237" s="94"/>
      <c r="BS237" s="94"/>
      <c r="BT237" s="94"/>
      <c r="BU237" s="94"/>
      <c r="BV237" s="94"/>
      <c r="BW237" s="94"/>
      <c r="BX237" s="94"/>
      <c r="BY237" s="3"/>
      <c r="BZ237" s="2"/>
      <c r="CA237" s="80"/>
      <c r="CB237" s="80"/>
      <c r="CC237" s="80"/>
      <c r="CD237" s="80"/>
      <c r="CE237" s="80"/>
      <c r="CF237" s="80"/>
      <c r="CG237" s="80"/>
      <c r="CH237" s="80"/>
      <c r="CI237" s="80"/>
      <c r="CJ237" s="80"/>
      <c r="CK237" s="80"/>
      <c r="CL237" s="80"/>
      <c r="CM237" s="80"/>
      <c r="CN237" s="81"/>
      <c r="CO237" s="55"/>
      <c r="CP237" s="56"/>
      <c r="CQ237" s="56"/>
      <c r="CR237" s="56"/>
      <c r="CS237" s="56"/>
      <c r="CT237" s="56"/>
      <c r="CU237" s="56"/>
      <c r="CV237" s="56"/>
      <c r="CW237" s="56"/>
      <c r="CX237" s="56"/>
      <c r="CY237" s="56"/>
      <c r="CZ237" s="56"/>
      <c r="DA237" s="56"/>
      <c r="DB237" s="56"/>
      <c r="DC237" s="56"/>
      <c r="DD237" s="57"/>
    </row>
    <row r="238" spans="1:108" s="44" customFormat="1" ht="32.1" customHeight="1" x14ac:dyDescent="0.2">
      <c r="A238" s="143"/>
      <c r="B238" s="144"/>
      <c r="C238" s="144"/>
      <c r="D238" s="144"/>
      <c r="E238" s="144"/>
      <c r="F238" s="144"/>
      <c r="G238" s="145"/>
      <c r="H238" s="2"/>
      <c r="I238" s="70" t="s">
        <v>230</v>
      </c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0"/>
      <c r="BM238" s="70"/>
      <c r="BN238" s="70"/>
      <c r="BO238" s="70"/>
      <c r="BP238" s="70"/>
      <c r="BQ238" s="70"/>
      <c r="BR238" s="70"/>
      <c r="BS238" s="70"/>
      <c r="BT238" s="70"/>
      <c r="BU238" s="70"/>
      <c r="BV238" s="70"/>
      <c r="BW238" s="70"/>
      <c r="BX238" s="70"/>
      <c r="BY238" s="3"/>
      <c r="BZ238" s="2"/>
      <c r="CA238" s="80"/>
      <c r="CB238" s="80"/>
      <c r="CC238" s="80"/>
      <c r="CD238" s="80"/>
      <c r="CE238" s="80"/>
      <c r="CF238" s="80"/>
      <c r="CG238" s="80"/>
      <c r="CH238" s="80"/>
      <c r="CI238" s="80"/>
      <c r="CJ238" s="80"/>
      <c r="CK238" s="80"/>
      <c r="CL238" s="80"/>
      <c r="CM238" s="80"/>
      <c r="CN238" s="81"/>
      <c r="CO238" s="221" t="e">
        <f>(CA233/CA234)*100</f>
        <v>#DIV/0!</v>
      </c>
      <c r="CP238" s="222"/>
      <c r="CQ238" s="222"/>
      <c r="CR238" s="222"/>
      <c r="CS238" s="222"/>
      <c r="CT238" s="222"/>
      <c r="CU238" s="222"/>
      <c r="CV238" s="222"/>
      <c r="CW238" s="222"/>
      <c r="CX238" s="222"/>
      <c r="CY238" s="222"/>
      <c r="CZ238" s="222"/>
      <c r="DA238" s="222"/>
      <c r="DB238" s="222"/>
      <c r="DC238" s="222"/>
      <c r="DD238" s="223"/>
    </row>
    <row r="239" spans="1:108" s="44" customFormat="1" ht="45" customHeight="1" x14ac:dyDescent="0.2">
      <c r="A239" s="143"/>
      <c r="B239" s="144"/>
      <c r="C239" s="144"/>
      <c r="D239" s="144"/>
      <c r="E239" s="144"/>
      <c r="F239" s="144"/>
      <c r="G239" s="145"/>
      <c r="H239" s="2"/>
      <c r="I239" s="70" t="s">
        <v>231</v>
      </c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70"/>
      <c r="BP239" s="70"/>
      <c r="BQ239" s="70"/>
      <c r="BR239" s="70"/>
      <c r="BS239" s="70"/>
      <c r="BT239" s="70"/>
      <c r="BU239" s="70"/>
      <c r="BV239" s="70"/>
      <c r="BW239" s="70"/>
      <c r="BX239" s="70"/>
      <c r="BY239" s="3"/>
      <c r="BZ239" s="2"/>
      <c r="CA239" s="80"/>
      <c r="CB239" s="80"/>
      <c r="CC239" s="80"/>
      <c r="CD239" s="80"/>
      <c r="CE239" s="80"/>
      <c r="CF239" s="80"/>
      <c r="CG239" s="80"/>
      <c r="CH239" s="80"/>
      <c r="CI239" s="80"/>
      <c r="CJ239" s="80"/>
      <c r="CK239" s="80"/>
      <c r="CL239" s="80"/>
      <c r="CM239" s="80"/>
      <c r="CN239" s="81"/>
      <c r="CO239" s="55"/>
      <c r="CP239" s="56"/>
      <c r="CQ239" s="56"/>
      <c r="CR239" s="56"/>
      <c r="CS239" s="56"/>
      <c r="CT239" s="56"/>
      <c r="CU239" s="56"/>
      <c r="CV239" s="56"/>
      <c r="CW239" s="56"/>
      <c r="CX239" s="56"/>
      <c r="CY239" s="56"/>
      <c r="CZ239" s="56"/>
      <c r="DA239" s="56"/>
      <c r="DB239" s="56"/>
      <c r="DC239" s="56"/>
      <c r="DD239" s="57"/>
    </row>
    <row r="240" spans="1:108" s="44" customFormat="1" ht="32.1" customHeight="1" x14ac:dyDescent="0.2">
      <c r="A240" s="146"/>
      <c r="B240" s="147"/>
      <c r="C240" s="147"/>
      <c r="D240" s="147"/>
      <c r="E240" s="147"/>
      <c r="F240" s="147"/>
      <c r="G240" s="148"/>
      <c r="H240" s="9"/>
      <c r="I240" s="88" t="s">
        <v>232</v>
      </c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11"/>
      <c r="BZ240" s="9"/>
      <c r="CA240" s="89"/>
      <c r="CB240" s="89"/>
      <c r="CC240" s="89"/>
      <c r="CD240" s="89"/>
      <c r="CE240" s="89"/>
      <c r="CF240" s="89"/>
      <c r="CG240" s="89"/>
      <c r="CH240" s="89"/>
      <c r="CI240" s="89"/>
      <c r="CJ240" s="89"/>
      <c r="CK240" s="89"/>
      <c r="CL240" s="89"/>
      <c r="CM240" s="89"/>
      <c r="CN240" s="90"/>
      <c r="CO240" s="91"/>
      <c r="CP240" s="92"/>
      <c r="CQ240" s="92"/>
      <c r="CR240" s="92"/>
      <c r="CS240" s="92"/>
      <c r="CT240" s="92"/>
      <c r="CU240" s="92"/>
      <c r="CV240" s="92"/>
      <c r="CW240" s="92"/>
      <c r="CX240" s="92"/>
      <c r="CY240" s="92"/>
      <c r="CZ240" s="92"/>
      <c r="DA240" s="92"/>
      <c r="DB240" s="92"/>
      <c r="DC240" s="92"/>
      <c r="DD240" s="93"/>
    </row>
    <row r="241" spans="1:108" s="44" customFormat="1" ht="16.5" customHeight="1" x14ac:dyDescent="0.2">
      <c r="A241" s="140" t="s">
        <v>193</v>
      </c>
      <c r="B241" s="141"/>
      <c r="C241" s="141"/>
      <c r="D241" s="141"/>
      <c r="E241" s="141"/>
      <c r="F241" s="141"/>
      <c r="G241" s="142"/>
      <c r="H241" s="103"/>
      <c r="I241" s="69" t="s">
        <v>233</v>
      </c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69"/>
      <c r="BU241" s="69"/>
      <c r="BV241" s="69"/>
      <c r="BW241" s="69"/>
      <c r="BX241" s="69"/>
      <c r="BY241" s="105"/>
      <c r="BZ241" s="21" t="s">
        <v>343</v>
      </c>
      <c r="CA241" s="74"/>
      <c r="CB241" s="74"/>
      <c r="CC241" s="74"/>
      <c r="CD241" s="74"/>
      <c r="CE241" s="74"/>
      <c r="CF241" s="74"/>
      <c r="CG241" s="74"/>
      <c r="CH241" s="74"/>
      <c r="CI241" s="74"/>
      <c r="CJ241" s="74"/>
      <c r="CK241" s="74"/>
      <c r="CL241" s="74"/>
      <c r="CM241" s="74"/>
      <c r="CN241" s="75"/>
      <c r="CO241" s="76"/>
      <c r="CP241" s="77"/>
      <c r="CQ241" s="77"/>
      <c r="CR241" s="77"/>
      <c r="CS241" s="77"/>
      <c r="CT241" s="77"/>
      <c r="CU241" s="77"/>
      <c r="CV241" s="77"/>
      <c r="CW241" s="77"/>
      <c r="CX241" s="77"/>
      <c r="CY241" s="77"/>
      <c r="CZ241" s="77"/>
      <c r="DA241" s="77"/>
      <c r="DB241" s="77"/>
      <c r="DC241" s="77"/>
      <c r="DD241" s="78"/>
    </row>
    <row r="242" spans="1:108" s="44" customFormat="1" ht="16.5" customHeight="1" x14ac:dyDescent="0.2">
      <c r="A242" s="143"/>
      <c r="B242" s="144"/>
      <c r="C242" s="144"/>
      <c r="D242" s="144"/>
      <c r="E242" s="144"/>
      <c r="F242" s="144"/>
      <c r="G242" s="145"/>
      <c r="H242" s="104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106"/>
      <c r="BZ242" s="2" t="s">
        <v>345</v>
      </c>
      <c r="CA242" s="80"/>
      <c r="CB242" s="80"/>
      <c r="CC242" s="80"/>
      <c r="CD242" s="80"/>
      <c r="CE242" s="80"/>
      <c r="CF242" s="80"/>
      <c r="CG242" s="80"/>
      <c r="CH242" s="80"/>
      <c r="CI242" s="80"/>
      <c r="CJ242" s="80"/>
      <c r="CK242" s="80"/>
      <c r="CL242" s="80"/>
      <c r="CM242" s="80"/>
      <c r="CN242" s="81"/>
      <c r="CO242" s="55"/>
      <c r="CP242" s="56"/>
      <c r="CQ242" s="56"/>
      <c r="CR242" s="56"/>
      <c r="CS242" s="56"/>
      <c r="CT242" s="56"/>
      <c r="CU242" s="56"/>
      <c r="CV242" s="56"/>
      <c r="CW242" s="56"/>
      <c r="CX242" s="56"/>
      <c r="CY242" s="56"/>
      <c r="CZ242" s="56"/>
      <c r="DA242" s="56"/>
      <c r="DB242" s="56"/>
      <c r="DC242" s="56"/>
      <c r="DD242" s="57"/>
    </row>
    <row r="243" spans="1:108" s="44" customFormat="1" ht="12.95" customHeight="1" x14ac:dyDescent="0.2">
      <c r="A243" s="143"/>
      <c r="B243" s="144"/>
      <c r="C243" s="144"/>
      <c r="D243" s="144"/>
      <c r="E243" s="144"/>
      <c r="F243" s="144"/>
      <c r="G243" s="145"/>
      <c r="H243" s="104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106"/>
      <c r="BZ243" s="2"/>
      <c r="CA243" s="80"/>
      <c r="CB243" s="80"/>
      <c r="CC243" s="80"/>
      <c r="CD243" s="80"/>
      <c r="CE243" s="80"/>
      <c r="CF243" s="80"/>
      <c r="CG243" s="80"/>
      <c r="CH243" s="80"/>
      <c r="CI243" s="80"/>
      <c r="CJ243" s="80"/>
      <c r="CK243" s="80"/>
      <c r="CL243" s="80"/>
      <c r="CM243" s="80"/>
      <c r="CN243" s="81"/>
      <c r="CO243" s="55"/>
      <c r="CP243" s="56"/>
      <c r="CQ243" s="56"/>
      <c r="CR243" s="56"/>
      <c r="CS243" s="56"/>
      <c r="CT243" s="56"/>
      <c r="CU243" s="56"/>
      <c r="CV243" s="56"/>
      <c r="CW243" s="56"/>
      <c r="CX243" s="56"/>
      <c r="CY243" s="56"/>
      <c r="CZ243" s="56"/>
      <c r="DA243" s="56"/>
      <c r="DB243" s="56"/>
      <c r="DC243" s="56"/>
      <c r="DD243" s="57"/>
    </row>
    <row r="244" spans="1:108" s="44" customFormat="1" ht="18" customHeight="1" x14ac:dyDescent="0.2">
      <c r="A244" s="143"/>
      <c r="B244" s="144"/>
      <c r="C244" s="144"/>
      <c r="D244" s="144"/>
      <c r="E244" s="144"/>
      <c r="F244" s="144"/>
      <c r="G244" s="145"/>
      <c r="H244" s="2"/>
      <c r="I244" s="56" t="s">
        <v>234</v>
      </c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3"/>
      <c r="BZ244" s="2"/>
      <c r="CA244" s="80"/>
      <c r="CB244" s="80"/>
      <c r="CC244" s="80"/>
      <c r="CD244" s="80"/>
      <c r="CE244" s="80"/>
      <c r="CF244" s="80"/>
      <c r="CG244" s="80"/>
      <c r="CH244" s="80"/>
      <c r="CI244" s="80"/>
      <c r="CJ244" s="80"/>
      <c r="CK244" s="80"/>
      <c r="CL244" s="80"/>
      <c r="CM244" s="80"/>
      <c r="CN244" s="81"/>
      <c r="CO244" s="55"/>
      <c r="CP244" s="56"/>
      <c r="CQ244" s="56"/>
      <c r="CR244" s="56"/>
      <c r="CS244" s="56"/>
      <c r="CT244" s="56"/>
      <c r="CU244" s="56"/>
      <c r="CV244" s="56"/>
      <c r="CW244" s="56"/>
      <c r="CX244" s="56"/>
      <c r="CY244" s="56"/>
      <c r="CZ244" s="56"/>
      <c r="DA244" s="56"/>
      <c r="DB244" s="56"/>
      <c r="DC244" s="56"/>
      <c r="DD244" s="57"/>
    </row>
    <row r="245" spans="1:108" s="44" customFormat="1" ht="16.5" customHeight="1" x14ac:dyDescent="0.2">
      <c r="A245" s="143"/>
      <c r="B245" s="144"/>
      <c r="C245" s="144"/>
      <c r="D245" s="144"/>
      <c r="E245" s="144"/>
      <c r="F245" s="144"/>
      <c r="G245" s="145"/>
      <c r="H245" s="2"/>
      <c r="I245" s="94" t="s">
        <v>9</v>
      </c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  <c r="BG245" s="94"/>
      <c r="BH245" s="94"/>
      <c r="BI245" s="94"/>
      <c r="BJ245" s="94"/>
      <c r="BK245" s="94"/>
      <c r="BL245" s="94"/>
      <c r="BM245" s="94"/>
      <c r="BN245" s="94"/>
      <c r="BO245" s="94"/>
      <c r="BP245" s="94"/>
      <c r="BQ245" s="94"/>
      <c r="BR245" s="94"/>
      <c r="BS245" s="94"/>
      <c r="BT245" s="94"/>
      <c r="BU245" s="94"/>
      <c r="BV245" s="94"/>
      <c r="BW245" s="94"/>
      <c r="BX245" s="94"/>
      <c r="BY245" s="3"/>
      <c r="BZ245" s="2"/>
      <c r="CA245" s="80"/>
      <c r="CB245" s="80"/>
      <c r="CC245" s="80"/>
      <c r="CD245" s="80"/>
      <c r="CE245" s="80"/>
      <c r="CF245" s="80"/>
      <c r="CG245" s="80"/>
      <c r="CH245" s="80"/>
      <c r="CI245" s="80"/>
      <c r="CJ245" s="80"/>
      <c r="CK245" s="80"/>
      <c r="CL245" s="80"/>
      <c r="CM245" s="80"/>
      <c r="CN245" s="81"/>
      <c r="CO245" s="55"/>
      <c r="CP245" s="56"/>
      <c r="CQ245" s="56"/>
      <c r="CR245" s="56"/>
      <c r="CS245" s="56"/>
      <c r="CT245" s="56"/>
      <c r="CU245" s="56"/>
      <c r="CV245" s="56"/>
      <c r="CW245" s="56"/>
      <c r="CX245" s="56"/>
      <c r="CY245" s="56"/>
      <c r="CZ245" s="56"/>
      <c r="DA245" s="56"/>
      <c r="DB245" s="56"/>
      <c r="DC245" s="56"/>
      <c r="DD245" s="57"/>
    </row>
    <row r="246" spans="1:108" s="44" customFormat="1" ht="32.1" customHeight="1" x14ac:dyDescent="0.2">
      <c r="A246" s="143"/>
      <c r="B246" s="144"/>
      <c r="C246" s="144"/>
      <c r="D246" s="144"/>
      <c r="E246" s="144"/>
      <c r="F246" s="144"/>
      <c r="G246" s="145"/>
      <c r="H246" s="2"/>
      <c r="I246" s="70" t="s">
        <v>235</v>
      </c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3"/>
      <c r="BZ246" s="2"/>
      <c r="CA246" s="80"/>
      <c r="CB246" s="80"/>
      <c r="CC246" s="80"/>
      <c r="CD246" s="80"/>
      <c r="CE246" s="80"/>
      <c r="CF246" s="80"/>
      <c r="CG246" s="80"/>
      <c r="CH246" s="80"/>
      <c r="CI246" s="80"/>
      <c r="CJ246" s="80"/>
      <c r="CK246" s="80"/>
      <c r="CL246" s="80"/>
      <c r="CM246" s="80"/>
      <c r="CN246" s="81"/>
      <c r="CO246" s="221" t="e">
        <f>(CA241/CA242)*100</f>
        <v>#DIV/0!</v>
      </c>
      <c r="CP246" s="222"/>
      <c r="CQ246" s="222"/>
      <c r="CR246" s="222"/>
      <c r="CS246" s="222"/>
      <c r="CT246" s="222"/>
      <c r="CU246" s="222"/>
      <c r="CV246" s="222"/>
      <c r="CW246" s="222"/>
      <c r="CX246" s="222"/>
      <c r="CY246" s="222"/>
      <c r="CZ246" s="222"/>
      <c r="DA246" s="222"/>
      <c r="DB246" s="222"/>
      <c r="DC246" s="222"/>
      <c r="DD246" s="223"/>
    </row>
    <row r="247" spans="1:108" s="44" customFormat="1" ht="45" customHeight="1" x14ac:dyDescent="0.2">
      <c r="A247" s="143"/>
      <c r="B247" s="144"/>
      <c r="C247" s="144"/>
      <c r="D247" s="144"/>
      <c r="E247" s="144"/>
      <c r="F247" s="144"/>
      <c r="G247" s="145"/>
      <c r="H247" s="2"/>
      <c r="I247" s="70" t="s">
        <v>236</v>
      </c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3"/>
      <c r="BZ247" s="2"/>
      <c r="CA247" s="80"/>
      <c r="CB247" s="80"/>
      <c r="CC247" s="80"/>
      <c r="CD247" s="80"/>
      <c r="CE247" s="80"/>
      <c r="CF247" s="80"/>
      <c r="CG247" s="80"/>
      <c r="CH247" s="80"/>
      <c r="CI247" s="80"/>
      <c r="CJ247" s="80"/>
      <c r="CK247" s="80"/>
      <c r="CL247" s="80"/>
      <c r="CM247" s="80"/>
      <c r="CN247" s="81"/>
      <c r="CO247" s="55"/>
      <c r="CP247" s="56"/>
      <c r="CQ247" s="56"/>
      <c r="CR247" s="56"/>
      <c r="CS247" s="56"/>
      <c r="CT247" s="56"/>
      <c r="CU247" s="56"/>
      <c r="CV247" s="56"/>
      <c r="CW247" s="56"/>
      <c r="CX247" s="56"/>
      <c r="CY247" s="56"/>
      <c r="CZ247" s="56"/>
      <c r="DA247" s="56"/>
      <c r="DB247" s="56"/>
      <c r="DC247" s="56"/>
      <c r="DD247" s="57"/>
    </row>
    <row r="248" spans="1:108" s="44" customFormat="1" ht="32.1" customHeight="1" x14ac:dyDescent="0.2">
      <c r="A248" s="146"/>
      <c r="B248" s="147"/>
      <c r="C248" s="147"/>
      <c r="D248" s="147"/>
      <c r="E248" s="147"/>
      <c r="F248" s="147"/>
      <c r="G248" s="148"/>
      <c r="H248" s="9"/>
      <c r="I248" s="88" t="s">
        <v>237</v>
      </c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  <c r="BH248" s="88"/>
      <c r="BI248" s="88"/>
      <c r="BJ248" s="88"/>
      <c r="BK248" s="88"/>
      <c r="BL248" s="88"/>
      <c r="BM248" s="88"/>
      <c r="BN248" s="88"/>
      <c r="BO248" s="88"/>
      <c r="BP248" s="88"/>
      <c r="BQ248" s="88"/>
      <c r="BR248" s="88"/>
      <c r="BS248" s="88"/>
      <c r="BT248" s="88"/>
      <c r="BU248" s="88"/>
      <c r="BV248" s="88"/>
      <c r="BW248" s="88"/>
      <c r="BX248" s="88"/>
      <c r="BY248" s="11"/>
      <c r="BZ248" s="9"/>
      <c r="CA248" s="89"/>
      <c r="CB248" s="89"/>
      <c r="CC248" s="89"/>
      <c r="CD248" s="89"/>
      <c r="CE248" s="89"/>
      <c r="CF248" s="89"/>
      <c r="CG248" s="89"/>
      <c r="CH248" s="89"/>
      <c r="CI248" s="89"/>
      <c r="CJ248" s="89"/>
      <c r="CK248" s="89"/>
      <c r="CL248" s="89"/>
      <c r="CM248" s="89"/>
      <c r="CN248" s="90"/>
      <c r="CO248" s="91"/>
      <c r="CP248" s="92"/>
      <c r="CQ248" s="92"/>
      <c r="CR248" s="92"/>
      <c r="CS248" s="92"/>
      <c r="CT248" s="92"/>
      <c r="CU248" s="92"/>
      <c r="CV248" s="92"/>
      <c r="CW248" s="92"/>
      <c r="CX248" s="92"/>
      <c r="CY248" s="92"/>
      <c r="CZ248" s="92"/>
      <c r="DA248" s="92"/>
      <c r="DB248" s="92"/>
      <c r="DC248" s="92"/>
      <c r="DD248" s="93"/>
    </row>
    <row r="249" spans="1:108" s="44" customFormat="1" ht="16.5" customHeight="1" x14ac:dyDescent="0.2">
      <c r="A249" s="140" t="s">
        <v>194</v>
      </c>
      <c r="B249" s="141"/>
      <c r="C249" s="141"/>
      <c r="D249" s="141"/>
      <c r="E249" s="141"/>
      <c r="F249" s="141"/>
      <c r="G249" s="142"/>
      <c r="H249" s="103"/>
      <c r="I249" s="69" t="s">
        <v>238</v>
      </c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69"/>
      <c r="BU249" s="69"/>
      <c r="BV249" s="69"/>
      <c r="BW249" s="69"/>
      <c r="BX249" s="69"/>
      <c r="BY249" s="105"/>
      <c r="BZ249" s="21" t="s">
        <v>343</v>
      </c>
      <c r="CA249" s="74"/>
      <c r="CB249" s="74"/>
      <c r="CC249" s="74"/>
      <c r="CD249" s="74"/>
      <c r="CE249" s="74"/>
      <c r="CF249" s="74"/>
      <c r="CG249" s="74"/>
      <c r="CH249" s="74"/>
      <c r="CI249" s="74"/>
      <c r="CJ249" s="74"/>
      <c r="CK249" s="74"/>
      <c r="CL249" s="74"/>
      <c r="CM249" s="74"/>
      <c r="CN249" s="75"/>
      <c r="CO249" s="76"/>
      <c r="CP249" s="77"/>
      <c r="CQ249" s="77"/>
      <c r="CR249" s="77"/>
      <c r="CS249" s="77"/>
      <c r="CT249" s="77"/>
      <c r="CU249" s="77"/>
      <c r="CV249" s="77"/>
      <c r="CW249" s="77"/>
      <c r="CX249" s="77"/>
      <c r="CY249" s="77"/>
      <c r="CZ249" s="77"/>
      <c r="DA249" s="77"/>
      <c r="DB249" s="77"/>
      <c r="DC249" s="77"/>
      <c r="DD249" s="78"/>
    </row>
    <row r="250" spans="1:108" s="44" customFormat="1" ht="16.5" customHeight="1" x14ac:dyDescent="0.2">
      <c r="A250" s="143"/>
      <c r="B250" s="144"/>
      <c r="C250" s="144"/>
      <c r="D250" s="144"/>
      <c r="E250" s="144"/>
      <c r="F250" s="144"/>
      <c r="G250" s="145"/>
      <c r="H250" s="104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106"/>
      <c r="BZ250" s="2" t="s">
        <v>345</v>
      </c>
      <c r="CA250" s="80"/>
      <c r="CB250" s="80"/>
      <c r="CC250" s="80"/>
      <c r="CD250" s="80"/>
      <c r="CE250" s="80"/>
      <c r="CF250" s="80"/>
      <c r="CG250" s="80"/>
      <c r="CH250" s="80"/>
      <c r="CI250" s="80"/>
      <c r="CJ250" s="80"/>
      <c r="CK250" s="80"/>
      <c r="CL250" s="80"/>
      <c r="CM250" s="80"/>
      <c r="CN250" s="81"/>
      <c r="CO250" s="55"/>
      <c r="CP250" s="56"/>
      <c r="CQ250" s="56"/>
      <c r="CR250" s="56"/>
      <c r="CS250" s="56"/>
      <c r="CT250" s="56"/>
      <c r="CU250" s="56"/>
      <c r="CV250" s="56"/>
      <c r="CW250" s="56"/>
      <c r="CX250" s="56"/>
      <c r="CY250" s="56"/>
      <c r="CZ250" s="56"/>
      <c r="DA250" s="56"/>
      <c r="DB250" s="56"/>
      <c r="DC250" s="56"/>
      <c r="DD250" s="57"/>
    </row>
    <row r="251" spans="1:108" s="44" customFormat="1" ht="12" customHeight="1" x14ac:dyDescent="0.2">
      <c r="A251" s="143"/>
      <c r="B251" s="144"/>
      <c r="C251" s="144"/>
      <c r="D251" s="144"/>
      <c r="E251" s="144"/>
      <c r="F251" s="144"/>
      <c r="G251" s="145"/>
      <c r="H251" s="104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106"/>
      <c r="BZ251" s="2"/>
      <c r="CA251" s="80"/>
      <c r="CB251" s="80"/>
      <c r="CC251" s="80"/>
      <c r="CD251" s="80"/>
      <c r="CE251" s="80"/>
      <c r="CF251" s="80"/>
      <c r="CG251" s="80"/>
      <c r="CH251" s="80"/>
      <c r="CI251" s="80"/>
      <c r="CJ251" s="80"/>
      <c r="CK251" s="80"/>
      <c r="CL251" s="80"/>
      <c r="CM251" s="80"/>
      <c r="CN251" s="81"/>
      <c r="CO251" s="55"/>
      <c r="CP251" s="56"/>
      <c r="CQ251" s="56"/>
      <c r="CR251" s="56"/>
      <c r="CS251" s="56"/>
      <c r="CT251" s="56"/>
      <c r="CU251" s="56"/>
      <c r="CV251" s="56"/>
      <c r="CW251" s="56"/>
      <c r="CX251" s="56"/>
      <c r="CY251" s="56"/>
      <c r="CZ251" s="56"/>
      <c r="DA251" s="56"/>
      <c r="DB251" s="56"/>
      <c r="DC251" s="56"/>
      <c r="DD251" s="57"/>
    </row>
    <row r="252" spans="1:108" s="44" customFormat="1" ht="18" customHeight="1" x14ac:dyDescent="0.2">
      <c r="A252" s="143"/>
      <c r="B252" s="144"/>
      <c r="C252" s="144"/>
      <c r="D252" s="144"/>
      <c r="E252" s="144"/>
      <c r="F252" s="144"/>
      <c r="G252" s="145"/>
      <c r="H252" s="2"/>
      <c r="I252" s="56" t="s">
        <v>239</v>
      </c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3"/>
      <c r="BZ252" s="2"/>
      <c r="CA252" s="80"/>
      <c r="CB252" s="80"/>
      <c r="CC252" s="80"/>
      <c r="CD252" s="80"/>
      <c r="CE252" s="80"/>
      <c r="CF252" s="80"/>
      <c r="CG252" s="80"/>
      <c r="CH252" s="80"/>
      <c r="CI252" s="80"/>
      <c r="CJ252" s="80"/>
      <c r="CK252" s="80"/>
      <c r="CL252" s="80"/>
      <c r="CM252" s="80"/>
      <c r="CN252" s="81"/>
      <c r="CO252" s="55"/>
      <c r="CP252" s="56"/>
      <c r="CQ252" s="56"/>
      <c r="CR252" s="56"/>
      <c r="CS252" s="56"/>
      <c r="CT252" s="56"/>
      <c r="CU252" s="56"/>
      <c r="CV252" s="56"/>
      <c r="CW252" s="56"/>
      <c r="CX252" s="56"/>
      <c r="CY252" s="56"/>
      <c r="CZ252" s="56"/>
      <c r="DA252" s="56"/>
      <c r="DB252" s="56"/>
      <c r="DC252" s="56"/>
      <c r="DD252" s="57"/>
    </row>
    <row r="253" spans="1:108" s="44" customFormat="1" ht="16.5" customHeight="1" x14ac:dyDescent="0.2">
      <c r="A253" s="143"/>
      <c r="B253" s="144"/>
      <c r="C253" s="144"/>
      <c r="D253" s="144"/>
      <c r="E253" s="144"/>
      <c r="F253" s="144"/>
      <c r="G253" s="145"/>
      <c r="H253" s="2"/>
      <c r="I253" s="94" t="s">
        <v>9</v>
      </c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94"/>
      <c r="BC253" s="94"/>
      <c r="BD253" s="94"/>
      <c r="BE253" s="94"/>
      <c r="BF253" s="94"/>
      <c r="BG253" s="94"/>
      <c r="BH253" s="94"/>
      <c r="BI253" s="94"/>
      <c r="BJ253" s="94"/>
      <c r="BK253" s="94"/>
      <c r="BL253" s="94"/>
      <c r="BM253" s="94"/>
      <c r="BN253" s="94"/>
      <c r="BO253" s="94"/>
      <c r="BP253" s="94"/>
      <c r="BQ253" s="94"/>
      <c r="BR253" s="94"/>
      <c r="BS253" s="94"/>
      <c r="BT253" s="94"/>
      <c r="BU253" s="94"/>
      <c r="BV253" s="94"/>
      <c r="BW253" s="94"/>
      <c r="BX253" s="94"/>
      <c r="BY253" s="3"/>
      <c r="BZ253" s="2"/>
      <c r="CA253" s="80"/>
      <c r="CB253" s="80"/>
      <c r="CC253" s="80"/>
      <c r="CD253" s="80"/>
      <c r="CE253" s="80"/>
      <c r="CF253" s="80"/>
      <c r="CG253" s="80"/>
      <c r="CH253" s="80"/>
      <c r="CI253" s="80"/>
      <c r="CJ253" s="80"/>
      <c r="CK253" s="80"/>
      <c r="CL253" s="80"/>
      <c r="CM253" s="80"/>
      <c r="CN253" s="81"/>
      <c r="CO253" s="55"/>
      <c r="CP253" s="56"/>
      <c r="CQ253" s="56"/>
      <c r="CR253" s="56"/>
      <c r="CS253" s="56"/>
      <c r="CT253" s="56"/>
      <c r="CU253" s="56"/>
      <c r="CV253" s="56"/>
      <c r="CW253" s="56"/>
      <c r="CX253" s="56"/>
      <c r="CY253" s="56"/>
      <c r="CZ253" s="56"/>
      <c r="DA253" s="56"/>
      <c r="DB253" s="56"/>
      <c r="DC253" s="56"/>
      <c r="DD253" s="57"/>
    </row>
    <row r="254" spans="1:108" s="44" customFormat="1" ht="32.1" customHeight="1" x14ac:dyDescent="0.2">
      <c r="A254" s="143"/>
      <c r="B254" s="144"/>
      <c r="C254" s="144"/>
      <c r="D254" s="144"/>
      <c r="E254" s="144"/>
      <c r="F254" s="144"/>
      <c r="G254" s="145"/>
      <c r="H254" s="2"/>
      <c r="I254" s="70" t="s">
        <v>240</v>
      </c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3"/>
      <c r="BZ254" s="2"/>
      <c r="CA254" s="80"/>
      <c r="CB254" s="80"/>
      <c r="CC254" s="80"/>
      <c r="CD254" s="80"/>
      <c r="CE254" s="80"/>
      <c r="CF254" s="80"/>
      <c r="CG254" s="80"/>
      <c r="CH254" s="80"/>
      <c r="CI254" s="80"/>
      <c r="CJ254" s="80"/>
      <c r="CK254" s="80"/>
      <c r="CL254" s="80"/>
      <c r="CM254" s="80"/>
      <c r="CN254" s="81"/>
      <c r="CO254" s="221" t="e">
        <f>(CA249/CA250)*100</f>
        <v>#DIV/0!</v>
      </c>
      <c r="CP254" s="222"/>
      <c r="CQ254" s="222"/>
      <c r="CR254" s="222"/>
      <c r="CS254" s="222"/>
      <c r="CT254" s="222"/>
      <c r="CU254" s="222"/>
      <c r="CV254" s="222"/>
      <c r="CW254" s="222"/>
      <c r="CX254" s="222"/>
      <c r="CY254" s="222"/>
      <c r="CZ254" s="222"/>
      <c r="DA254" s="222"/>
      <c r="DB254" s="222"/>
      <c r="DC254" s="222"/>
      <c r="DD254" s="223"/>
    </row>
    <row r="255" spans="1:108" s="44" customFormat="1" ht="43.5" customHeight="1" x14ac:dyDescent="0.2">
      <c r="A255" s="143"/>
      <c r="B255" s="144"/>
      <c r="C255" s="144"/>
      <c r="D255" s="144"/>
      <c r="E255" s="144"/>
      <c r="F255" s="144"/>
      <c r="G255" s="145"/>
      <c r="H255" s="2"/>
      <c r="I255" s="70" t="s">
        <v>241</v>
      </c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3"/>
      <c r="BZ255" s="2"/>
      <c r="CA255" s="80"/>
      <c r="CB255" s="80"/>
      <c r="CC255" s="80"/>
      <c r="CD255" s="80"/>
      <c r="CE255" s="80"/>
      <c r="CF255" s="80"/>
      <c r="CG255" s="80"/>
      <c r="CH255" s="80"/>
      <c r="CI255" s="80"/>
      <c r="CJ255" s="80"/>
      <c r="CK255" s="80"/>
      <c r="CL255" s="80"/>
      <c r="CM255" s="80"/>
      <c r="CN255" s="81"/>
      <c r="CO255" s="55"/>
      <c r="CP255" s="56"/>
      <c r="CQ255" s="56"/>
      <c r="CR255" s="56"/>
      <c r="CS255" s="56"/>
      <c r="CT255" s="56"/>
      <c r="CU255" s="56"/>
      <c r="CV255" s="56"/>
      <c r="CW255" s="56"/>
      <c r="CX255" s="56"/>
      <c r="CY255" s="56"/>
      <c r="CZ255" s="56"/>
      <c r="DA255" s="56"/>
      <c r="DB255" s="56"/>
      <c r="DC255" s="56"/>
      <c r="DD255" s="57"/>
    </row>
    <row r="256" spans="1:108" s="44" customFormat="1" ht="32.25" customHeight="1" x14ac:dyDescent="0.2">
      <c r="A256" s="146"/>
      <c r="B256" s="147"/>
      <c r="C256" s="147"/>
      <c r="D256" s="147"/>
      <c r="E256" s="147"/>
      <c r="F256" s="147"/>
      <c r="G256" s="148"/>
      <c r="H256" s="9"/>
      <c r="I256" s="88" t="s">
        <v>242</v>
      </c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8"/>
      <c r="BB256" s="88"/>
      <c r="BC256" s="88"/>
      <c r="BD256" s="88"/>
      <c r="BE256" s="88"/>
      <c r="BF256" s="88"/>
      <c r="BG256" s="88"/>
      <c r="BH256" s="88"/>
      <c r="BI256" s="88"/>
      <c r="BJ256" s="88"/>
      <c r="BK256" s="88"/>
      <c r="BL256" s="88"/>
      <c r="BM256" s="88"/>
      <c r="BN256" s="88"/>
      <c r="BO256" s="88"/>
      <c r="BP256" s="88"/>
      <c r="BQ256" s="88"/>
      <c r="BR256" s="88"/>
      <c r="BS256" s="88"/>
      <c r="BT256" s="88"/>
      <c r="BU256" s="88"/>
      <c r="BV256" s="88"/>
      <c r="BW256" s="88"/>
      <c r="BX256" s="88"/>
      <c r="BY256" s="11"/>
      <c r="BZ256" s="9"/>
      <c r="CA256" s="89"/>
      <c r="CB256" s="89"/>
      <c r="CC256" s="89"/>
      <c r="CD256" s="89"/>
      <c r="CE256" s="89"/>
      <c r="CF256" s="89"/>
      <c r="CG256" s="89"/>
      <c r="CH256" s="89"/>
      <c r="CI256" s="89"/>
      <c r="CJ256" s="89"/>
      <c r="CK256" s="89"/>
      <c r="CL256" s="89"/>
      <c r="CM256" s="89"/>
      <c r="CN256" s="90"/>
      <c r="CO256" s="91"/>
      <c r="CP256" s="92"/>
      <c r="CQ256" s="92"/>
      <c r="CR256" s="92"/>
      <c r="CS256" s="92"/>
      <c r="CT256" s="92"/>
      <c r="CU256" s="92"/>
      <c r="CV256" s="92"/>
      <c r="CW256" s="92"/>
      <c r="CX256" s="92"/>
      <c r="CY256" s="92"/>
      <c r="CZ256" s="92"/>
      <c r="DA256" s="92"/>
      <c r="DB256" s="92"/>
      <c r="DC256" s="92"/>
      <c r="DD256" s="93"/>
    </row>
    <row r="257" spans="1:108" s="44" customFormat="1" ht="23.1" customHeight="1" x14ac:dyDescent="0.2">
      <c r="A257" s="139" t="s">
        <v>195</v>
      </c>
      <c r="B257" s="139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  <c r="AA257" s="139"/>
      <c r="AB257" s="139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  <c r="AU257" s="139"/>
      <c r="AV257" s="139"/>
      <c r="AW257" s="139"/>
      <c r="AX257" s="139"/>
      <c r="AY257" s="139"/>
      <c r="AZ257" s="139"/>
      <c r="BA257" s="139"/>
      <c r="BB257" s="139"/>
      <c r="BC257" s="139"/>
      <c r="BD257" s="139"/>
      <c r="BE257" s="139"/>
      <c r="BF257" s="139"/>
      <c r="BG257" s="139"/>
      <c r="BH257" s="139"/>
      <c r="BI257" s="139"/>
      <c r="BJ257" s="139"/>
      <c r="BK257" s="139"/>
      <c r="BL257" s="139"/>
      <c r="BM257" s="139"/>
      <c r="BN257" s="139"/>
      <c r="BO257" s="139"/>
      <c r="BP257" s="139"/>
      <c r="BQ257" s="139"/>
      <c r="BR257" s="139"/>
      <c r="BS257" s="139"/>
      <c r="BT257" s="139"/>
      <c r="BU257" s="139"/>
      <c r="BV257" s="139"/>
      <c r="BW257" s="139"/>
      <c r="BX257" s="139"/>
      <c r="BY257" s="139"/>
      <c r="BZ257" s="139"/>
      <c r="CA257" s="139"/>
      <c r="CB257" s="139"/>
      <c r="CC257" s="139"/>
      <c r="CD257" s="139"/>
      <c r="CE257" s="139"/>
      <c r="CF257" s="139"/>
      <c r="CG257" s="139"/>
      <c r="CH257" s="139"/>
      <c r="CI257" s="139"/>
      <c r="CJ257" s="139"/>
      <c r="CK257" s="139"/>
      <c r="CL257" s="139"/>
      <c r="CM257" s="139"/>
      <c r="CN257" s="139"/>
      <c r="CO257" s="139"/>
      <c r="CP257" s="139"/>
      <c r="CQ257" s="139"/>
      <c r="CR257" s="139"/>
      <c r="CS257" s="139"/>
      <c r="CT257" s="139"/>
      <c r="CU257" s="139"/>
      <c r="CV257" s="139"/>
      <c r="CW257" s="139"/>
      <c r="CX257" s="139"/>
      <c r="CY257" s="139"/>
      <c r="CZ257" s="139"/>
      <c r="DA257" s="139"/>
      <c r="DB257" s="139"/>
      <c r="DC257" s="139"/>
      <c r="DD257" s="139"/>
    </row>
    <row r="258" spans="1:108" s="44" customFormat="1" ht="36.950000000000003" customHeight="1" x14ac:dyDescent="0.2">
      <c r="A258" s="114" t="s">
        <v>243</v>
      </c>
      <c r="B258" s="115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  <c r="AA258" s="115"/>
      <c r="AB258" s="115"/>
      <c r="AC258" s="115"/>
      <c r="AD258" s="115"/>
      <c r="AE258" s="115"/>
      <c r="AF258" s="115"/>
      <c r="AG258" s="115"/>
      <c r="AH258" s="115"/>
      <c r="AI258" s="115"/>
      <c r="AJ258" s="115"/>
      <c r="AK258" s="115"/>
      <c r="AL258" s="115"/>
      <c r="AM258" s="115"/>
      <c r="AN258" s="115"/>
      <c r="AO258" s="115"/>
      <c r="AP258" s="115"/>
      <c r="AQ258" s="115"/>
      <c r="AR258" s="115"/>
      <c r="AS258" s="115"/>
      <c r="AT258" s="115"/>
      <c r="AU258" s="115"/>
      <c r="AV258" s="115"/>
      <c r="AW258" s="115"/>
      <c r="AX258" s="115"/>
      <c r="AY258" s="115"/>
      <c r="AZ258" s="115"/>
      <c r="BA258" s="115"/>
      <c r="BB258" s="115"/>
      <c r="BC258" s="115"/>
      <c r="BD258" s="115"/>
      <c r="BE258" s="115"/>
      <c r="BF258" s="115"/>
      <c r="BG258" s="115"/>
      <c r="BH258" s="115"/>
      <c r="BI258" s="115"/>
      <c r="BJ258" s="115"/>
      <c r="BK258" s="115"/>
      <c r="BL258" s="115"/>
      <c r="BM258" s="115"/>
      <c r="BN258" s="115"/>
      <c r="BO258" s="115"/>
      <c r="BP258" s="115"/>
      <c r="BQ258" s="115"/>
      <c r="BR258" s="115"/>
      <c r="BS258" s="115"/>
      <c r="BT258" s="115"/>
      <c r="BU258" s="115"/>
      <c r="BV258" s="115"/>
      <c r="BW258" s="115"/>
      <c r="BX258" s="115"/>
      <c r="BY258" s="115"/>
      <c r="BZ258" s="115"/>
      <c r="CA258" s="115"/>
      <c r="CB258" s="115"/>
      <c r="CC258" s="115"/>
      <c r="CD258" s="115"/>
      <c r="CE258" s="115"/>
      <c r="CF258" s="115"/>
      <c r="CG258" s="115"/>
      <c r="CH258" s="115"/>
      <c r="CI258" s="115"/>
      <c r="CJ258" s="115"/>
      <c r="CK258" s="115"/>
      <c r="CL258" s="115"/>
      <c r="CM258" s="115"/>
      <c r="CN258" s="115"/>
      <c r="CO258" s="115"/>
      <c r="CP258" s="115"/>
      <c r="CQ258" s="115"/>
      <c r="CR258" s="115"/>
      <c r="CS258" s="115"/>
      <c r="CT258" s="115"/>
      <c r="CU258" s="115"/>
      <c r="CV258" s="115"/>
      <c r="CW258" s="115"/>
      <c r="CX258" s="115"/>
      <c r="CY258" s="115"/>
      <c r="CZ258" s="115"/>
      <c r="DA258" s="115"/>
      <c r="DB258" s="115"/>
      <c r="DC258" s="115"/>
      <c r="DD258" s="115"/>
    </row>
    <row r="259" spans="1:108" ht="45.75" customHeight="1" x14ac:dyDescent="0.25">
      <c r="A259" s="108" t="s">
        <v>196</v>
      </c>
      <c r="B259" s="108"/>
      <c r="C259" s="108"/>
      <c r="D259" s="108"/>
      <c r="E259" s="108"/>
      <c r="F259" s="108"/>
      <c r="G259" s="108"/>
      <c r="H259" s="13"/>
      <c r="I259" s="109" t="s">
        <v>245</v>
      </c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  <c r="AV259" s="109"/>
      <c r="AW259" s="109"/>
      <c r="AX259" s="109"/>
      <c r="AY259" s="109"/>
      <c r="AZ259" s="109"/>
      <c r="BA259" s="109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109"/>
      <c r="BR259" s="109"/>
      <c r="BS259" s="109"/>
      <c r="BT259" s="109"/>
      <c r="BU259" s="109"/>
      <c r="BV259" s="109"/>
      <c r="BW259" s="109"/>
      <c r="BX259" s="109"/>
      <c r="BY259" s="14"/>
      <c r="BZ259" s="1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1"/>
      <c r="CO259" s="133"/>
      <c r="CP259" s="134"/>
      <c r="CQ259" s="134"/>
      <c r="CR259" s="134"/>
      <c r="CS259" s="134"/>
      <c r="CT259" s="134"/>
      <c r="CU259" s="134"/>
      <c r="CV259" s="134"/>
      <c r="CW259" s="134"/>
      <c r="CX259" s="134"/>
      <c r="CY259" s="134"/>
      <c r="CZ259" s="134"/>
      <c r="DA259" s="134"/>
      <c r="DB259" s="134"/>
      <c r="DC259" s="134"/>
      <c r="DD259" s="135"/>
    </row>
    <row r="260" spans="1:108" ht="45.75" customHeight="1" x14ac:dyDescent="0.25">
      <c r="A260" s="108" t="s">
        <v>197</v>
      </c>
      <c r="B260" s="108"/>
      <c r="C260" s="108"/>
      <c r="D260" s="108"/>
      <c r="E260" s="108"/>
      <c r="F260" s="108"/>
      <c r="G260" s="108"/>
      <c r="H260" s="13"/>
      <c r="I260" s="109" t="s">
        <v>246</v>
      </c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  <c r="BI260" s="109"/>
      <c r="BJ260" s="109"/>
      <c r="BK260" s="109"/>
      <c r="BL260" s="109"/>
      <c r="BM260" s="109"/>
      <c r="BN260" s="109"/>
      <c r="BO260" s="109"/>
      <c r="BP260" s="109"/>
      <c r="BQ260" s="109"/>
      <c r="BR260" s="109"/>
      <c r="BS260" s="109"/>
      <c r="BT260" s="109"/>
      <c r="BU260" s="109"/>
      <c r="BV260" s="109"/>
      <c r="BW260" s="109"/>
      <c r="BX260" s="109"/>
      <c r="BY260" s="14"/>
      <c r="BZ260" s="1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1"/>
      <c r="CO260" s="133"/>
      <c r="CP260" s="134"/>
      <c r="CQ260" s="134"/>
      <c r="CR260" s="134"/>
      <c r="CS260" s="134"/>
      <c r="CT260" s="134"/>
      <c r="CU260" s="134"/>
      <c r="CV260" s="134"/>
      <c r="CW260" s="134"/>
      <c r="CX260" s="134"/>
      <c r="CY260" s="134"/>
      <c r="CZ260" s="134"/>
      <c r="DA260" s="134"/>
      <c r="DB260" s="134"/>
      <c r="DC260" s="134"/>
      <c r="DD260" s="135"/>
    </row>
    <row r="261" spans="1:108" ht="45.75" customHeight="1" x14ac:dyDescent="0.25">
      <c r="A261" s="108" t="s">
        <v>198</v>
      </c>
      <c r="B261" s="108"/>
      <c r="C261" s="108"/>
      <c r="D261" s="108"/>
      <c r="E261" s="108"/>
      <c r="F261" s="108"/>
      <c r="G261" s="108"/>
      <c r="H261" s="13"/>
      <c r="I261" s="109" t="s">
        <v>247</v>
      </c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  <c r="BA261" s="109"/>
      <c r="BB261" s="109"/>
      <c r="BC261" s="109"/>
      <c r="BD261" s="109"/>
      <c r="BE261" s="109"/>
      <c r="BF261" s="109"/>
      <c r="BG261" s="109"/>
      <c r="BH261" s="109"/>
      <c r="BI261" s="109"/>
      <c r="BJ261" s="109"/>
      <c r="BK261" s="109"/>
      <c r="BL261" s="109"/>
      <c r="BM261" s="109"/>
      <c r="BN261" s="109"/>
      <c r="BO261" s="109"/>
      <c r="BP261" s="109"/>
      <c r="BQ261" s="109"/>
      <c r="BR261" s="109"/>
      <c r="BS261" s="109"/>
      <c r="BT261" s="109"/>
      <c r="BU261" s="109"/>
      <c r="BV261" s="109"/>
      <c r="BW261" s="109"/>
      <c r="BX261" s="109"/>
      <c r="BY261" s="14"/>
      <c r="BZ261" s="1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1"/>
      <c r="CO261" s="133"/>
      <c r="CP261" s="134"/>
      <c r="CQ261" s="134"/>
      <c r="CR261" s="134"/>
      <c r="CS261" s="134"/>
      <c r="CT261" s="134"/>
      <c r="CU261" s="134"/>
      <c r="CV261" s="134"/>
      <c r="CW261" s="134"/>
      <c r="CX261" s="134"/>
      <c r="CY261" s="134"/>
      <c r="CZ261" s="134"/>
      <c r="DA261" s="134"/>
      <c r="DB261" s="134"/>
      <c r="DC261" s="134"/>
      <c r="DD261" s="135"/>
    </row>
    <row r="262" spans="1:108" ht="45.75" customHeight="1" x14ac:dyDescent="0.25">
      <c r="A262" s="108" t="s">
        <v>199</v>
      </c>
      <c r="B262" s="108"/>
      <c r="C262" s="108"/>
      <c r="D262" s="108"/>
      <c r="E262" s="108"/>
      <c r="F262" s="108"/>
      <c r="G262" s="108"/>
      <c r="H262" s="13"/>
      <c r="I262" s="109" t="s">
        <v>248</v>
      </c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  <c r="AZ262" s="109"/>
      <c r="BA262" s="109"/>
      <c r="BB262" s="109"/>
      <c r="BC262" s="109"/>
      <c r="BD262" s="109"/>
      <c r="BE262" s="109"/>
      <c r="BF262" s="109"/>
      <c r="BG262" s="109"/>
      <c r="BH262" s="109"/>
      <c r="BI262" s="109"/>
      <c r="BJ262" s="109"/>
      <c r="BK262" s="109"/>
      <c r="BL262" s="109"/>
      <c r="BM262" s="109"/>
      <c r="BN262" s="109"/>
      <c r="BO262" s="109"/>
      <c r="BP262" s="109"/>
      <c r="BQ262" s="109"/>
      <c r="BR262" s="109"/>
      <c r="BS262" s="109"/>
      <c r="BT262" s="109"/>
      <c r="BU262" s="109"/>
      <c r="BV262" s="109"/>
      <c r="BW262" s="109"/>
      <c r="BX262" s="109"/>
      <c r="BY262" s="14"/>
      <c r="BZ262" s="1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1"/>
      <c r="CO262" s="133"/>
      <c r="CP262" s="134"/>
      <c r="CQ262" s="134"/>
      <c r="CR262" s="134"/>
      <c r="CS262" s="134"/>
      <c r="CT262" s="134"/>
      <c r="CU262" s="134"/>
      <c r="CV262" s="134"/>
      <c r="CW262" s="134"/>
      <c r="CX262" s="134"/>
      <c r="CY262" s="134"/>
      <c r="CZ262" s="134"/>
      <c r="DA262" s="134"/>
      <c r="DB262" s="134"/>
      <c r="DC262" s="134"/>
      <c r="DD262" s="135"/>
    </row>
    <row r="263" spans="1:108" ht="45.75" customHeight="1" x14ac:dyDescent="0.25">
      <c r="A263" s="108" t="s">
        <v>200</v>
      </c>
      <c r="B263" s="108"/>
      <c r="C263" s="108"/>
      <c r="D263" s="108"/>
      <c r="E263" s="108"/>
      <c r="F263" s="108"/>
      <c r="G263" s="108"/>
      <c r="H263" s="13"/>
      <c r="I263" s="109" t="s">
        <v>249</v>
      </c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  <c r="AV263" s="109"/>
      <c r="AW263" s="109"/>
      <c r="AX263" s="109"/>
      <c r="AY263" s="109"/>
      <c r="AZ263" s="109"/>
      <c r="BA263" s="109"/>
      <c r="BB263" s="109"/>
      <c r="BC263" s="109"/>
      <c r="BD263" s="109"/>
      <c r="BE263" s="109"/>
      <c r="BF263" s="109"/>
      <c r="BG263" s="109"/>
      <c r="BH263" s="109"/>
      <c r="BI263" s="109"/>
      <c r="BJ263" s="109"/>
      <c r="BK263" s="109"/>
      <c r="BL263" s="109"/>
      <c r="BM263" s="109"/>
      <c r="BN263" s="109"/>
      <c r="BO263" s="109"/>
      <c r="BP263" s="109"/>
      <c r="BQ263" s="109"/>
      <c r="BR263" s="109"/>
      <c r="BS263" s="109"/>
      <c r="BT263" s="109"/>
      <c r="BU263" s="109"/>
      <c r="BV263" s="109"/>
      <c r="BW263" s="109"/>
      <c r="BX263" s="109"/>
      <c r="BY263" s="14"/>
      <c r="BZ263" s="6"/>
      <c r="CA263" s="92"/>
      <c r="CB263" s="92"/>
      <c r="CC263" s="92"/>
      <c r="CD263" s="92"/>
      <c r="CE263" s="92"/>
      <c r="CF263" s="92"/>
      <c r="CG263" s="92"/>
      <c r="CH263" s="92"/>
      <c r="CI263" s="92"/>
      <c r="CJ263" s="92"/>
      <c r="CK263" s="92"/>
      <c r="CL263" s="92"/>
      <c r="CM263" s="92"/>
      <c r="CN263" s="93"/>
      <c r="CO263" s="136"/>
      <c r="CP263" s="137"/>
      <c r="CQ263" s="137"/>
      <c r="CR263" s="137"/>
      <c r="CS263" s="137"/>
      <c r="CT263" s="137"/>
      <c r="CU263" s="137"/>
      <c r="CV263" s="137"/>
      <c r="CW263" s="137"/>
      <c r="CX263" s="137"/>
      <c r="CY263" s="137"/>
      <c r="CZ263" s="137"/>
      <c r="DA263" s="137"/>
      <c r="DB263" s="137"/>
      <c r="DC263" s="137"/>
      <c r="DD263" s="138"/>
    </row>
    <row r="264" spans="1:108" s="44" customFormat="1" ht="36.950000000000003" customHeight="1" x14ac:dyDescent="0.2">
      <c r="A264" s="114" t="s">
        <v>244</v>
      </c>
      <c r="B264" s="115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  <c r="AA264" s="115"/>
      <c r="AB264" s="115"/>
      <c r="AC264" s="115"/>
      <c r="AD264" s="115"/>
      <c r="AE264" s="115"/>
      <c r="AF264" s="115"/>
      <c r="AG264" s="115"/>
      <c r="AH264" s="115"/>
      <c r="AI264" s="115"/>
      <c r="AJ264" s="115"/>
      <c r="AK264" s="115"/>
      <c r="AL264" s="115"/>
      <c r="AM264" s="115"/>
      <c r="AN264" s="115"/>
      <c r="AO264" s="115"/>
      <c r="AP264" s="115"/>
      <c r="AQ264" s="115"/>
      <c r="AR264" s="115"/>
      <c r="AS264" s="115"/>
      <c r="AT264" s="115"/>
      <c r="AU264" s="115"/>
      <c r="AV264" s="115"/>
      <c r="AW264" s="115"/>
      <c r="AX264" s="115"/>
      <c r="AY264" s="115"/>
      <c r="AZ264" s="115"/>
      <c r="BA264" s="115"/>
      <c r="BB264" s="115"/>
      <c r="BC264" s="115"/>
      <c r="BD264" s="115"/>
      <c r="BE264" s="115"/>
      <c r="BF264" s="115"/>
      <c r="BG264" s="115"/>
      <c r="BH264" s="115"/>
      <c r="BI264" s="115"/>
      <c r="BJ264" s="115"/>
      <c r="BK264" s="115"/>
      <c r="BL264" s="115"/>
      <c r="BM264" s="115"/>
      <c r="BN264" s="115"/>
      <c r="BO264" s="115"/>
      <c r="BP264" s="115"/>
      <c r="BQ264" s="115"/>
      <c r="BR264" s="115"/>
      <c r="BS264" s="115"/>
      <c r="BT264" s="115"/>
      <c r="BU264" s="115"/>
      <c r="BV264" s="115"/>
      <c r="BW264" s="115"/>
      <c r="BX264" s="115"/>
      <c r="BY264" s="115"/>
      <c r="BZ264" s="115"/>
      <c r="CA264" s="115"/>
      <c r="CB264" s="115"/>
      <c r="CC264" s="115"/>
      <c r="CD264" s="115"/>
      <c r="CE264" s="115"/>
      <c r="CF264" s="115"/>
      <c r="CG264" s="115"/>
      <c r="CH264" s="115"/>
      <c r="CI264" s="115"/>
      <c r="CJ264" s="115"/>
      <c r="CK264" s="115"/>
      <c r="CL264" s="115"/>
      <c r="CM264" s="115"/>
      <c r="CN264" s="115"/>
      <c r="CO264" s="115"/>
      <c r="CP264" s="115"/>
      <c r="CQ264" s="115"/>
      <c r="CR264" s="115"/>
      <c r="CS264" s="115"/>
      <c r="CT264" s="115"/>
      <c r="CU264" s="115"/>
      <c r="CV264" s="115"/>
      <c r="CW264" s="115"/>
      <c r="CX264" s="115"/>
      <c r="CY264" s="115"/>
      <c r="CZ264" s="115"/>
      <c r="DA264" s="115"/>
      <c r="DB264" s="115"/>
      <c r="DC264" s="115"/>
      <c r="DD264" s="115"/>
    </row>
    <row r="265" spans="1:108" ht="58.5" customHeight="1" x14ac:dyDescent="0.25">
      <c r="A265" s="108" t="s">
        <v>201</v>
      </c>
      <c r="B265" s="108"/>
      <c r="C265" s="108"/>
      <c r="D265" s="108"/>
      <c r="E265" s="108"/>
      <c r="F265" s="108"/>
      <c r="G265" s="108"/>
      <c r="H265" s="13"/>
      <c r="I265" s="109" t="s">
        <v>250</v>
      </c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  <c r="AV265" s="109"/>
      <c r="AW265" s="109"/>
      <c r="AX265" s="109"/>
      <c r="AY265" s="109"/>
      <c r="AZ265" s="109"/>
      <c r="BA265" s="109"/>
      <c r="BB265" s="109"/>
      <c r="BC265" s="109"/>
      <c r="BD265" s="109"/>
      <c r="BE265" s="109"/>
      <c r="BF265" s="109"/>
      <c r="BG265" s="109"/>
      <c r="BH265" s="109"/>
      <c r="BI265" s="109"/>
      <c r="BJ265" s="109"/>
      <c r="BK265" s="109"/>
      <c r="BL265" s="109"/>
      <c r="BM265" s="109"/>
      <c r="BN265" s="109"/>
      <c r="BO265" s="109"/>
      <c r="BP265" s="109"/>
      <c r="BQ265" s="109"/>
      <c r="BR265" s="109"/>
      <c r="BS265" s="109"/>
      <c r="BT265" s="109"/>
      <c r="BU265" s="109"/>
      <c r="BV265" s="109"/>
      <c r="BW265" s="109"/>
      <c r="BX265" s="109"/>
      <c r="BY265" s="14"/>
      <c r="BZ265" s="42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1"/>
      <c r="CO265" s="132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1"/>
    </row>
    <row r="266" spans="1:108" ht="39" customHeight="1" x14ac:dyDescent="0.25">
      <c r="A266" s="108" t="s">
        <v>202</v>
      </c>
      <c r="B266" s="108"/>
      <c r="C266" s="108"/>
      <c r="D266" s="108"/>
      <c r="E266" s="108"/>
      <c r="F266" s="108"/>
      <c r="G266" s="108"/>
      <c r="H266" s="13"/>
      <c r="I266" s="109" t="s">
        <v>251</v>
      </c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  <c r="AV266" s="109"/>
      <c r="AW266" s="109"/>
      <c r="AX266" s="109"/>
      <c r="AY266" s="109"/>
      <c r="AZ266" s="109"/>
      <c r="BA266" s="109"/>
      <c r="BB266" s="109"/>
      <c r="BC266" s="109"/>
      <c r="BD266" s="109"/>
      <c r="BE266" s="109"/>
      <c r="BF266" s="109"/>
      <c r="BG266" s="109"/>
      <c r="BH266" s="109"/>
      <c r="BI266" s="109"/>
      <c r="BJ266" s="109"/>
      <c r="BK266" s="109"/>
      <c r="BL266" s="109"/>
      <c r="BM266" s="109"/>
      <c r="BN266" s="109"/>
      <c r="BO266" s="109"/>
      <c r="BP266" s="109"/>
      <c r="BQ266" s="109"/>
      <c r="BR266" s="109"/>
      <c r="BS266" s="109"/>
      <c r="BT266" s="109"/>
      <c r="BU266" s="109"/>
      <c r="BV266" s="109"/>
      <c r="BW266" s="109"/>
      <c r="BX266" s="109"/>
      <c r="BY266" s="14"/>
      <c r="BZ266" s="42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1"/>
      <c r="CO266" s="132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1"/>
    </row>
    <row r="267" spans="1:108" ht="45" customHeight="1" x14ac:dyDescent="0.25">
      <c r="A267" s="108" t="s">
        <v>203</v>
      </c>
      <c r="B267" s="108"/>
      <c r="C267" s="108"/>
      <c r="D267" s="108"/>
      <c r="E267" s="108"/>
      <c r="F267" s="108"/>
      <c r="G267" s="108"/>
      <c r="H267" s="13"/>
      <c r="I267" s="109" t="s">
        <v>252</v>
      </c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09"/>
      <c r="BO267" s="109"/>
      <c r="BP267" s="109"/>
      <c r="BQ267" s="109"/>
      <c r="BR267" s="109"/>
      <c r="BS267" s="109"/>
      <c r="BT267" s="109"/>
      <c r="BU267" s="109"/>
      <c r="BV267" s="109"/>
      <c r="BW267" s="109"/>
      <c r="BX267" s="109"/>
      <c r="BY267" s="14"/>
      <c r="BZ267" s="42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1"/>
      <c r="CO267" s="132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1"/>
    </row>
    <row r="268" spans="1:108" ht="32.1" customHeight="1" x14ac:dyDescent="0.25">
      <c r="A268" s="108" t="s">
        <v>204</v>
      </c>
      <c r="B268" s="108"/>
      <c r="C268" s="108"/>
      <c r="D268" s="108"/>
      <c r="E268" s="108"/>
      <c r="F268" s="108"/>
      <c r="G268" s="108"/>
      <c r="H268" s="13"/>
      <c r="I268" s="109" t="s">
        <v>253</v>
      </c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09"/>
      <c r="BO268" s="109"/>
      <c r="BP268" s="109"/>
      <c r="BQ268" s="109"/>
      <c r="BR268" s="109"/>
      <c r="BS268" s="109"/>
      <c r="BT268" s="109"/>
      <c r="BU268" s="109"/>
      <c r="BV268" s="109"/>
      <c r="BW268" s="109"/>
      <c r="BX268" s="109"/>
      <c r="BY268" s="14"/>
      <c r="BZ268" s="42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1"/>
      <c r="CO268" s="132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1"/>
    </row>
    <row r="269" spans="1:108" ht="32.1" customHeight="1" x14ac:dyDescent="0.25">
      <c r="A269" s="108" t="s">
        <v>205</v>
      </c>
      <c r="B269" s="108"/>
      <c r="C269" s="108"/>
      <c r="D269" s="108"/>
      <c r="E269" s="108"/>
      <c r="F269" s="108"/>
      <c r="G269" s="108"/>
      <c r="H269" s="13"/>
      <c r="I269" s="109" t="s">
        <v>254</v>
      </c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09"/>
      <c r="BQ269" s="109"/>
      <c r="BR269" s="109"/>
      <c r="BS269" s="109"/>
      <c r="BT269" s="109"/>
      <c r="BU269" s="109"/>
      <c r="BV269" s="109"/>
      <c r="BW269" s="109"/>
      <c r="BX269" s="109"/>
      <c r="BY269" s="14"/>
      <c r="BZ269" s="32"/>
      <c r="CA269" s="92"/>
      <c r="CB269" s="92"/>
      <c r="CC269" s="92"/>
      <c r="CD269" s="92"/>
      <c r="CE269" s="92"/>
      <c r="CF269" s="92"/>
      <c r="CG269" s="92"/>
      <c r="CH269" s="92"/>
      <c r="CI269" s="92"/>
      <c r="CJ269" s="92"/>
      <c r="CK269" s="92"/>
      <c r="CL269" s="92"/>
      <c r="CM269" s="92"/>
      <c r="CN269" s="93"/>
      <c r="CO269" s="91"/>
      <c r="CP269" s="92"/>
      <c r="CQ269" s="92"/>
      <c r="CR269" s="92"/>
      <c r="CS269" s="92"/>
      <c r="CT269" s="92"/>
      <c r="CU269" s="92"/>
      <c r="CV269" s="92"/>
      <c r="CW269" s="92"/>
      <c r="CX269" s="92"/>
      <c r="CY269" s="92"/>
      <c r="CZ269" s="92"/>
      <c r="DA269" s="92"/>
      <c r="DB269" s="92"/>
      <c r="DC269" s="92"/>
      <c r="DD269" s="93"/>
    </row>
    <row r="270" spans="1:108" ht="139.5" customHeight="1" x14ac:dyDescent="0.25">
      <c r="A270" s="108" t="s">
        <v>206</v>
      </c>
      <c r="B270" s="108"/>
      <c r="C270" s="108"/>
      <c r="D270" s="108"/>
      <c r="E270" s="108"/>
      <c r="F270" s="108"/>
      <c r="G270" s="108"/>
      <c r="H270" s="13"/>
      <c r="I270" s="109" t="s">
        <v>279</v>
      </c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  <c r="AV270" s="109"/>
      <c r="AW270" s="109"/>
      <c r="AX270" s="109"/>
      <c r="AY270" s="109"/>
      <c r="AZ270" s="109"/>
      <c r="BA270" s="109"/>
      <c r="BB270" s="109"/>
      <c r="BC270" s="109"/>
      <c r="BD270" s="109"/>
      <c r="BE270" s="109"/>
      <c r="BF270" s="109"/>
      <c r="BG270" s="109"/>
      <c r="BH270" s="109"/>
      <c r="BI270" s="109"/>
      <c r="BJ270" s="109"/>
      <c r="BK270" s="109"/>
      <c r="BL270" s="109"/>
      <c r="BM270" s="109"/>
      <c r="BN270" s="109"/>
      <c r="BO270" s="109"/>
      <c r="BP270" s="109"/>
      <c r="BQ270" s="109"/>
      <c r="BR270" s="109"/>
      <c r="BS270" s="109"/>
      <c r="BT270" s="109"/>
      <c r="BU270" s="109"/>
      <c r="BV270" s="109"/>
      <c r="BW270" s="109"/>
      <c r="BX270" s="109"/>
      <c r="BY270" s="14"/>
      <c r="BZ270" s="42"/>
      <c r="CA270" s="130"/>
      <c r="CB270" s="130"/>
      <c r="CC270" s="130"/>
      <c r="CD270" s="130"/>
      <c r="CE270" s="130"/>
      <c r="CF270" s="130"/>
      <c r="CG270" s="130"/>
      <c r="CH270" s="130"/>
      <c r="CI270" s="130"/>
      <c r="CJ270" s="130"/>
      <c r="CK270" s="130"/>
      <c r="CL270" s="130"/>
      <c r="CM270" s="130"/>
      <c r="CN270" s="131"/>
      <c r="CO270" s="132"/>
      <c r="CP270" s="130"/>
      <c r="CQ270" s="130"/>
      <c r="CR270" s="130"/>
      <c r="CS270" s="130"/>
      <c r="CT270" s="130"/>
      <c r="CU270" s="130"/>
      <c r="CV270" s="130"/>
      <c r="CW270" s="130"/>
      <c r="CX270" s="130"/>
      <c r="CY270" s="130"/>
      <c r="CZ270" s="130"/>
      <c r="DA270" s="130"/>
      <c r="DB270" s="130"/>
      <c r="DC270" s="130"/>
      <c r="DD270" s="131"/>
    </row>
    <row r="271" spans="1:108" s="44" customFormat="1" ht="15.2" customHeight="1" x14ac:dyDescent="0.2">
      <c r="A271" s="58" t="s">
        <v>207</v>
      </c>
      <c r="B271" s="59"/>
      <c r="C271" s="59"/>
      <c r="D271" s="59"/>
      <c r="E271" s="59"/>
      <c r="F271" s="59"/>
      <c r="G271" s="59"/>
      <c r="H271" s="103"/>
      <c r="I271" s="69" t="s">
        <v>260</v>
      </c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/>
      <c r="BT271" s="69"/>
      <c r="BU271" s="69"/>
      <c r="BV271" s="69"/>
      <c r="BW271" s="69"/>
      <c r="BX271" s="69"/>
      <c r="BY271" s="105"/>
      <c r="BZ271" s="21"/>
      <c r="CA271" s="125"/>
      <c r="CB271" s="125"/>
      <c r="CC271" s="125"/>
      <c r="CD271" s="125"/>
      <c r="CE271" s="125"/>
      <c r="CF271" s="125"/>
      <c r="CG271" s="125"/>
      <c r="CH271" s="125"/>
      <c r="CI271" s="125"/>
      <c r="CJ271" s="125"/>
      <c r="CK271" s="125"/>
      <c r="CL271" s="125"/>
      <c r="CM271" s="125"/>
      <c r="CN271" s="126"/>
      <c r="CO271" s="127"/>
      <c r="CP271" s="128"/>
      <c r="CQ271" s="128"/>
      <c r="CR271" s="128"/>
      <c r="CS271" s="128"/>
      <c r="CT271" s="128"/>
      <c r="CU271" s="128"/>
      <c r="CV271" s="128"/>
      <c r="CW271" s="128"/>
      <c r="CX271" s="128"/>
      <c r="CY271" s="128"/>
      <c r="CZ271" s="128"/>
      <c r="DA271" s="128"/>
      <c r="DB271" s="128"/>
      <c r="DC271" s="128"/>
      <c r="DD271" s="129"/>
    </row>
    <row r="272" spans="1:108" s="44" customFormat="1" ht="15.2" customHeight="1" x14ac:dyDescent="0.2">
      <c r="A272" s="61"/>
      <c r="B272" s="62"/>
      <c r="C272" s="62"/>
      <c r="D272" s="62"/>
      <c r="E272" s="62"/>
      <c r="F272" s="62"/>
      <c r="G272" s="62"/>
      <c r="H272" s="104"/>
      <c r="I272" s="70" t="s">
        <v>255</v>
      </c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106"/>
      <c r="BZ272" s="2"/>
      <c r="CA272" s="96"/>
      <c r="CB272" s="123"/>
      <c r="CC272" s="123"/>
      <c r="CD272" s="123"/>
      <c r="CE272" s="123"/>
      <c r="CF272" s="123"/>
      <c r="CG272" s="123"/>
      <c r="CH272" s="123"/>
      <c r="CI272" s="123"/>
      <c r="CJ272" s="123"/>
      <c r="CK272" s="123"/>
      <c r="CL272" s="123"/>
      <c r="CM272" s="123"/>
      <c r="CN272" s="124"/>
      <c r="CO272" s="98"/>
      <c r="CP272" s="99"/>
      <c r="CQ272" s="99"/>
      <c r="CR272" s="99"/>
      <c r="CS272" s="99"/>
      <c r="CT272" s="99"/>
      <c r="CU272" s="99"/>
      <c r="CV272" s="99"/>
      <c r="CW272" s="99"/>
      <c r="CX272" s="99"/>
      <c r="CY272" s="99"/>
      <c r="CZ272" s="99"/>
      <c r="DA272" s="99"/>
      <c r="DB272" s="99"/>
      <c r="DC272" s="99"/>
      <c r="DD272" s="100"/>
    </row>
    <row r="273" spans="1:108" s="44" customFormat="1" ht="15.2" customHeight="1" x14ac:dyDescent="0.2">
      <c r="A273" s="61"/>
      <c r="B273" s="62"/>
      <c r="C273" s="62"/>
      <c r="D273" s="62"/>
      <c r="E273" s="62"/>
      <c r="F273" s="62"/>
      <c r="G273" s="62"/>
      <c r="H273" s="104"/>
      <c r="I273" s="70" t="s">
        <v>256</v>
      </c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106"/>
      <c r="BZ273" s="2"/>
      <c r="CA273" s="96"/>
      <c r="CB273" s="123"/>
      <c r="CC273" s="123"/>
      <c r="CD273" s="123"/>
      <c r="CE273" s="123"/>
      <c r="CF273" s="123"/>
      <c r="CG273" s="123"/>
      <c r="CH273" s="123"/>
      <c r="CI273" s="123"/>
      <c r="CJ273" s="123"/>
      <c r="CK273" s="123"/>
      <c r="CL273" s="123"/>
      <c r="CM273" s="123"/>
      <c r="CN273" s="124"/>
      <c r="CO273" s="98"/>
      <c r="CP273" s="99"/>
      <c r="CQ273" s="99"/>
      <c r="CR273" s="99"/>
      <c r="CS273" s="99"/>
      <c r="CT273" s="99"/>
      <c r="CU273" s="99"/>
      <c r="CV273" s="99"/>
      <c r="CW273" s="99"/>
      <c r="CX273" s="99"/>
      <c r="CY273" s="99"/>
      <c r="CZ273" s="99"/>
      <c r="DA273" s="99"/>
      <c r="DB273" s="99"/>
      <c r="DC273" s="99"/>
      <c r="DD273" s="100"/>
    </row>
    <row r="274" spans="1:108" s="44" customFormat="1" ht="15.2" customHeight="1" x14ac:dyDescent="0.2">
      <c r="A274" s="61"/>
      <c r="B274" s="62"/>
      <c r="C274" s="62"/>
      <c r="D274" s="62"/>
      <c r="E274" s="62"/>
      <c r="F274" s="62"/>
      <c r="G274" s="62"/>
      <c r="H274" s="2"/>
      <c r="I274" s="70" t="s">
        <v>257</v>
      </c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3"/>
      <c r="BZ274" s="2"/>
      <c r="CA274" s="96"/>
      <c r="CB274" s="123"/>
      <c r="CC274" s="123"/>
      <c r="CD274" s="123"/>
      <c r="CE274" s="123"/>
      <c r="CF274" s="123"/>
      <c r="CG274" s="123"/>
      <c r="CH274" s="123"/>
      <c r="CI274" s="123"/>
      <c r="CJ274" s="123"/>
      <c r="CK274" s="123"/>
      <c r="CL274" s="123"/>
      <c r="CM274" s="123"/>
      <c r="CN274" s="124"/>
      <c r="CO274" s="98"/>
      <c r="CP274" s="99"/>
      <c r="CQ274" s="99"/>
      <c r="CR274" s="99"/>
      <c r="CS274" s="99"/>
      <c r="CT274" s="99"/>
      <c r="CU274" s="99"/>
      <c r="CV274" s="99"/>
      <c r="CW274" s="99"/>
      <c r="CX274" s="99"/>
      <c r="CY274" s="99"/>
      <c r="CZ274" s="99"/>
      <c r="DA274" s="99"/>
      <c r="DB274" s="99"/>
      <c r="DC274" s="99"/>
      <c r="DD274" s="100"/>
    </row>
    <row r="275" spans="1:108" s="44" customFormat="1" ht="15.2" customHeight="1" x14ac:dyDescent="0.2">
      <c r="A275" s="61"/>
      <c r="B275" s="62"/>
      <c r="C275" s="62"/>
      <c r="D275" s="62"/>
      <c r="E275" s="62"/>
      <c r="F275" s="62"/>
      <c r="G275" s="62"/>
      <c r="H275" s="2"/>
      <c r="I275" s="70" t="s">
        <v>258</v>
      </c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3"/>
      <c r="BZ275" s="2"/>
      <c r="CA275" s="96"/>
      <c r="CB275" s="123"/>
      <c r="CC275" s="123"/>
      <c r="CD275" s="123"/>
      <c r="CE275" s="123"/>
      <c r="CF275" s="123"/>
      <c r="CG275" s="123"/>
      <c r="CH275" s="123"/>
      <c r="CI275" s="123"/>
      <c r="CJ275" s="123"/>
      <c r="CK275" s="123"/>
      <c r="CL275" s="123"/>
      <c r="CM275" s="123"/>
      <c r="CN275" s="124"/>
      <c r="CO275" s="98"/>
      <c r="CP275" s="99"/>
      <c r="CQ275" s="99"/>
      <c r="CR275" s="99"/>
      <c r="CS275" s="99"/>
      <c r="CT275" s="99"/>
      <c r="CU275" s="99"/>
      <c r="CV275" s="99"/>
      <c r="CW275" s="99"/>
      <c r="CX275" s="99"/>
      <c r="CY275" s="99"/>
      <c r="CZ275" s="99"/>
      <c r="DA275" s="99"/>
      <c r="DB275" s="99"/>
      <c r="DC275" s="99"/>
      <c r="DD275" s="100"/>
    </row>
    <row r="276" spans="1:108" s="44" customFormat="1" ht="30" customHeight="1" x14ac:dyDescent="0.2">
      <c r="A276" s="64"/>
      <c r="B276" s="65"/>
      <c r="C276" s="65"/>
      <c r="D276" s="65"/>
      <c r="E276" s="65"/>
      <c r="F276" s="65"/>
      <c r="G276" s="65"/>
      <c r="H276" s="9"/>
      <c r="I276" s="88" t="s">
        <v>259</v>
      </c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  <c r="BN276" s="88"/>
      <c r="BO276" s="88"/>
      <c r="BP276" s="88"/>
      <c r="BQ276" s="88"/>
      <c r="BR276" s="88"/>
      <c r="BS276" s="88"/>
      <c r="BT276" s="88"/>
      <c r="BU276" s="88"/>
      <c r="BV276" s="88"/>
      <c r="BW276" s="88"/>
      <c r="BX276" s="88"/>
      <c r="BY276" s="11"/>
      <c r="BZ276" s="9"/>
      <c r="CA276" s="116"/>
      <c r="CB276" s="117"/>
      <c r="CC276" s="117"/>
      <c r="CD276" s="117"/>
      <c r="CE276" s="117"/>
      <c r="CF276" s="117"/>
      <c r="CG276" s="117"/>
      <c r="CH276" s="117"/>
      <c r="CI276" s="117"/>
      <c r="CJ276" s="117"/>
      <c r="CK276" s="117"/>
      <c r="CL276" s="117"/>
      <c r="CM276" s="117"/>
      <c r="CN276" s="118"/>
      <c r="CO276" s="119"/>
      <c r="CP276" s="120"/>
      <c r="CQ276" s="120"/>
      <c r="CR276" s="120"/>
      <c r="CS276" s="120"/>
      <c r="CT276" s="120"/>
      <c r="CU276" s="120"/>
      <c r="CV276" s="120"/>
      <c r="CW276" s="120"/>
      <c r="CX276" s="120"/>
      <c r="CY276" s="120"/>
      <c r="CZ276" s="120"/>
      <c r="DA276" s="120"/>
      <c r="DB276" s="120"/>
      <c r="DC276" s="120"/>
      <c r="DD276" s="121"/>
    </row>
    <row r="277" spans="1:108" ht="33" customHeight="1" x14ac:dyDescent="0.25">
      <c r="A277" s="108" t="s">
        <v>208</v>
      </c>
      <c r="B277" s="108"/>
      <c r="C277" s="108"/>
      <c r="D277" s="108"/>
      <c r="E277" s="108"/>
      <c r="F277" s="108"/>
      <c r="G277" s="108"/>
      <c r="H277" s="13"/>
      <c r="I277" s="109" t="s">
        <v>348</v>
      </c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09"/>
      <c r="BD277" s="109"/>
      <c r="BE277" s="109"/>
      <c r="BF277" s="109"/>
      <c r="BG277" s="109"/>
      <c r="BH277" s="109"/>
      <c r="BI277" s="109"/>
      <c r="BJ277" s="109"/>
      <c r="BK277" s="109"/>
      <c r="BL277" s="109"/>
      <c r="BM277" s="109"/>
      <c r="BN277" s="109"/>
      <c r="BO277" s="109"/>
      <c r="BP277" s="109"/>
      <c r="BQ277" s="109"/>
      <c r="BR277" s="109"/>
      <c r="BS277" s="109"/>
      <c r="BT277" s="109"/>
      <c r="BU277" s="109"/>
      <c r="BV277" s="109"/>
      <c r="BW277" s="109"/>
      <c r="BX277" s="109"/>
      <c r="BY277" s="14"/>
      <c r="BZ277" s="6"/>
      <c r="CA277" s="116"/>
      <c r="CB277" s="116"/>
      <c r="CC277" s="116"/>
      <c r="CD277" s="116"/>
      <c r="CE277" s="116"/>
      <c r="CF277" s="116"/>
      <c r="CG277" s="116"/>
      <c r="CH277" s="116"/>
      <c r="CI277" s="116"/>
      <c r="CJ277" s="116"/>
      <c r="CK277" s="116"/>
      <c r="CL277" s="116"/>
      <c r="CM277" s="116"/>
      <c r="CN277" s="122"/>
      <c r="CO277" s="119"/>
      <c r="CP277" s="120"/>
      <c r="CQ277" s="120"/>
      <c r="CR277" s="120"/>
      <c r="CS277" s="120"/>
      <c r="CT277" s="120"/>
      <c r="CU277" s="120"/>
      <c r="CV277" s="120"/>
      <c r="CW277" s="120"/>
      <c r="CX277" s="120"/>
      <c r="CY277" s="120"/>
      <c r="CZ277" s="120"/>
      <c r="DA277" s="120"/>
      <c r="DB277" s="120"/>
      <c r="DC277" s="120"/>
      <c r="DD277" s="121"/>
    </row>
    <row r="278" spans="1:108" ht="18" customHeight="1" x14ac:dyDescent="0.25">
      <c r="A278" s="108" t="s">
        <v>209</v>
      </c>
      <c r="B278" s="108"/>
      <c r="C278" s="108"/>
      <c r="D278" s="108"/>
      <c r="E278" s="108"/>
      <c r="F278" s="108"/>
      <c r="G278" s="108"/>
      <c r="H278" s="13"/>
      <c r="I278" s="109" t="s">
        <v>261</v>
      </c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09"/>
      <c r="BD278" s="109"/>
      <c r="BE278" s="109"/>
      <c r="BF278" s="109"/>
      <c r="BG278" s="109"/>
      <c r="BH278" s="109"/>
      <c r="BI278" s="109"/>
      <c r="BJ278" s="109"/>
      <c r="BK278" s="109"/>
      <c r="BL278" s="109"/>
      <c r="BM278" s="109"/>
      <c r="BN278" s="109"/>
      <c r="BO278" s="109"/>
      <c r="BP278" s="109"/>
      <c r="BQ278" s="109"/>
      <c r="BR278" s="109"/>
      <c r="BS278" s="109"/>
      <c r="BT278" s="109"/>
      <c r="BU278" s="109"/>
      <c r="BV278" s="109"/>
      <c r="BW278" s="109"/>
      <c r="BX278" s="109"/>
      <c r="BY278" s="14"/>
      <c r="BZ278" s="6"/>
      <c r="CA278" s="112"/>
      <c r="CB278" s="112"/>
      <c r="CC278" s="112"/>
      <c r="CD278" s="112"/>
      <c r="CE278" s="112"/>
      <c r="CF278" s="112"/>
      <c r="CG278" s="112"/>
      <c r="CH278" s="112"/>
      <c r="CI278" s="112"/>
      <c r="CJ278" s="112"/>
      <c r="CK278" s="112"/>
      <c r="CL278" s="112"/>
      <c r="CM278" s="112"/>
      <c r="CN278" s="113"/>
      <c r="CO278" s="64"/>
      <c r="CP278" s="65"/>
      <c r="CQ278" s="65"/>
      <c r="CR278" s="65"/>
      <c r="CS278" s="65"/>
      <c r="CT278" s="65"/>
      <c r="CU278" s="65"/>
      <c r="CV278" s="65"/>
      <c r="CW278" s="65"/>
      <c r="CX278" s="65"/>
      <c r="CY278" s="65"/>
      <c r="CZ278" s="65"/>
      <c r="DA278" s="65"/>
      <c r="DB278" s="65"/>
      <c r="DC278" s="65"/>
      <c r="DD278" s="66"/>
    </row>
    <row r="279" spans="1:108" s="44" customFormat="1" ht="35.1" customHeight="1" x14ac:dyDescent="0.2">
      <c r="A279" s="114" t="s">
        <v>262</v>
      </c>
      <c r="B279" s="115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  <c r="AA279" s="115"/>
      <c r="AB279" s="115"/>
      <c r="AC279" s="115"/>
      <c r="AD279" s="115"/>
      <c r="AE279" s="115"/>
      <c r="AF279" s="115"/>
      <c r="AG279" s="115"/>
      <c r="AH279" s="115"/>
      <c r="AI279" s="115"/>
      <c r="AJ279" s="115"/>
      <c r="AK279" s="115"/>
      <c r="AL279" s="115"/>
      <c r="AM279" s="115"/>
      <c r="AN279" s="115"/>
      <c r="AO279" s="115"/>
      <c r="AP279" s="115"/>
      <c r="AQ279" s="115"/>
      <c r="AR279" s="115"/>
      <c r="AS279" s="115"/>
      <c r="AT279" s="115"/>
      <c r="AU279" s="115"/>
      <c r="AV279" s="115"/>
      <c r="AW279" s="115"/>
      <c r="AX279" s="115"/>
      <c r="AY279" s="115"/>
      <c r="AZ279" s="115"/>
      <c r="BA279" s="115"/>
      <c r="BB279" s="115"/>
      <c r="BC279" s="115"/>
      <c r="BD279" s="115"/>
      <c r="BE279" s="115"/>
      <c r="BF279" s="115"/>
      <c r="BG279" s="115"/>
      <c r="BH279" s="115"/>
      <c r="BI279" s="115"/>
      <c r="BJ279" s="115"/>
      <c r="BK279" s="115"/>
      <c r="BL279" s="115"/>
      <c r="BM279" s="115"/>
      <c r="BN279" s="115"/>
      <c r="BO279" s="115"/>
      <c r="BP279" s="115"/>
      <c r="BQ279" s="115"/>
      <c r="BR279" s="115"/>
      <c r="BS279" s="115"/>
      <c r="BT279" s="115"/>
      <c r="BU279" s="115"/>
      <c r="BV279" s="115"/>
      <c r="BW279" s="115"/>
      <c r="BX279" s="115"/>
      <c r="BY279" s="115"/>
      <c r="BZ279" s="115"/>
      <c r="CA279" s="115"/>
      <c r="CB279" s="115"/>
      <c r="CC279" s="115"/>
      <c r="CD279" s="115"/>
      <c r="CE279" s="115"/>
      <c r="CF279" s="115"/>
      <c r="CG279" s="115"/>
      <c r="CH279" s="115"/>
      <c r="CI279" s="115"/>
      <c r="CJ279" s="115"/>
      <c r="CK279" s="115"/>
      <c r="CL279" s="115"/>
      <c r="CM279" s="115"/>
      <c r="CN279" s="115"/>
      <c r="CO279" s="115"/>
      <c r="CP279" s="115"/>
      <c r="CQ279" s="115"/>
      <c r="CR279" s="115"/>
      <c r="CS279" s="115"/>
      <c r="CT279" s="115"/>
      <c r="CU279" s="115"/>
      <c r="CV279" s="115"/>
      <c r="CW279" s="115"/>
      <c r="CX279" s="115"/>
      <c r="CY279" s="115"/>
      <c r="CZ279" s="115"/>
      <c r="DA279" s="115"/>
      <c r="DB279" s="115"/>
      <c r="DC279" s="115"/>
      <c r="DD279" s="115"/>
    </row>
    <row r="280" spans="1:108" s="44" customFormat="1" ht="16.5" customHeight="1" x14ac:dyDescent="0.2">
      <c r="A280" s="58" t="s">
        <v>210</v>
      </c>
      <c r="B280" s="59"/>
      <c r="C280" s="59"/>
      <c r="D280" s="59"/>
      <c r="E280" s="59"/>
      <c r="F280" s="59"/>
      <c r="G280" s="60"/>
      <c r="H280" s="103"/>
      <c r="I280" s="69" t="s">
        <v>328</v>
      </c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  <c r="BI280" s="69"/>
      <c r="BJ280" s="69"/>
      <c r="BK280" s="69"/>
      <c r="BL280" s="69"/>
      <c r="BM280" s="69"/>
      <c r="BN280" s="69"/>
      <c r="BO280" s="69"/>
      <c r="BP280" s="69"/>
      <c r="BQ280" s="69"/>
      <c r="BR280" s="69"/>
      <c r="BS280" s="69"/>
      <c r="BT280" s="69"/>
      <c r="BU280" s="69"/>
      <c r="BV280" s="69"/>
      <c r="BW280" s="69"/>
      <c r="BX280" s="69"/>
      <c r="BY280" s="105"/>
      <c r="BZ280" s="21" t="s">
        <v>389</v>
      </c>
      <c r="CA280" s="74"/>
      <c r="CB280" s="74"/>
      <c r="CC280" s="74"/>
      <c r="CD280" s="74"/>
      <c r="CE280" s="74"/>
      <c r="CF280" s="74"/>
      <c r="CG280" s="74"/>
      <c r="CH280" s="74"/>
      <c r="CI280" s="74"/>
      <c r="CJ280" s="74"/>
      <c r="CK280" s="74"/>
      <c r="CL280" s="74"/>
      <c r="CM280" s="74"/>
      <c r="CN280" s="75"/>
      <c r="CO280" s="76"/>
      <c r="CP280" s="77"/>
      <c r="CQ280" s="77"/>
      <c r="CR280" s="77"/>
      <c r="CS280" s="77"/>
      <c r="CT280" s="77"/>
      <c r="CU280" s="77"/>
      <c r="CV280" s="77"/>
      <c r="CW280" s="77"/>
      <c r="CX280" s="77"/>
      <c r="CY280" s="77"/>
      <c r="CZ280" s="77"/>
      <c r="DA280" s="77"/>
      <c r="DB280" s="77"/>
      <c r="DC280" s="77"/>
      <c r="DD280" s="78"/>
    </row>
    <row r="281" spans="1:108" s="44" customFormat="1" ht="24.75" customHeight="1" x14ac:dyDescent="0.2">
      <c r="A281" s="61"/>
      <c r="B281" s="62"/>
      <c r="C281" s="62"/>
      <c r="D281" s="62"/>
      <c r="E281" s="62"/>
      <c r="F281" s="62"/>
      <c r="G281" s="63"/>
      <c r="H281" s="104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/>
      <c r="BK281" s="70"/>
      <c r="BL281" s="70"/>
      <c r="BM281" s="70"/>
      <c r="BN281" s="70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  <c r="BY281" s="106"/>
      <c r="BZ281" s="25" t="s">
        <v>390</v>
      </c>
      <c r="CA281" s="80"/>
      <c r="CB281" s="110"/>
      <c r="CC281" s="110"/>
      <c r="CD281" s="110"/>
      <c r="CE281" s="110"/>
      <c r="CF281" s="110"/>
      <c r="CG281" s="110"/>
      <c r="CH281" s="110"/>
      <c r="CI281" s="110"/>
      <c r="CJ281" s="110"/>
      <c r="CK281" s="110"/>
      <c r="CL281" s="110"/>
      <c r="CM281" s="110"/>
      <c r="CN281" s="111"/>
      <c r="CO281" s="55"/>
      <c r="CP281" s="56"/>
      <c r="CQ281" s="56"/>
      <c r="CR281" s="56"/>
      <c r="CS281" s="56"/>
      <c r="CT281" s="56"/>
      <c r="CU281" s="56"/>
      <c r="CV281" s="56"/>
      <c r="CW281" s="56"/>
      <c r="CX281" s="56"/>
      <c r="CY281" s="56"/>
      <c r="CZ281" s="56"/>
      <c r="DA281" s="56"/>
      <c r="DB281" s="56"/>
      <c r="DC281" s="56"/>
      <c r="DD281" s="57"/>
    </row>
    <row r="282" spans="1:108" s="44" customFormat="1" ht="32.25" customHeight="1" x14ac:dyDescent="0.2">
      <c r="A282" s="61"/>
      <c r="B282" s="62"/>
      <c r="C282" s="62"/>
      <c r="D282" s="62"/>
      <c r="E282" s="62"/>
      <c r="F282" s="62"/>
      <c r="G282" s="63"/>
      <c r="H282" s="104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106"/>
      <c r="BZ282" s="26"/>
      <c r="CA282" s="110"/>
      <c r="CB282" s="110"/>
      <c r="CC282" s="110"/>
      <c r="CD282" s="110"/>
      <c r="CE282" s="110"/>
      <c r="CF282" s="110"/>
      <c r="CG282" s="110"/>
      <c r="CH282" s="110"/>
      <c r="CI282" s="110"/>
      <c r="CJ282" s="110"/>
      <c r="CK282" s="110"/>
      <c r="CL282" s="110"/>
      <c r="CM282" s="110"/>
      <c r="CN282" s="111"/>
      <c r="CO282" s="55"/>
      <c r="CP282" s="56"/>
      <c r="CQ282" s="56"/>
      <c r="CR282" s="56"/>
      <c r="CS282" s="56"/>
      <c r="CT282" s="56"/>
      <c r="CU282" s="56"/>
      <c r="CV282" s="56"/>
      <c r="CW282" s="56"/>
      <c r="CX282" s="56"/>
      <c r="CY282" s="56"/>
      <c r="CZ282" s="56"/>
      <c r="DA282" s="56"/>
      <c r="DB282" s="56"/>
      <c r="DC282" s="56"/>
      <c r="DD282" s="57"/>
    </row>
    <row r="283" spans="1:108" s="44" customFormat="1" ht="18" customHeight="1" x14ac:dyDescent="0.2">
      <c r="A283" s="61"/>
      <c r="B283" s="62"/>
      <c r="C283" s="62"/>
      <c r="D283" s="62"/>
      <c r="E283" s="62"/>
      <c r="F283" s="62"/>
      <c r="G283" s="63"/>
      <c r="H283" s="2"/>
      <c r="I283" s="94" t="s">
        <v>263</v>
      </c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  <c r="AC283" s="94"/>
      <c r="AD283" s="94"/>
      <c r="AE283" s="94"/>
      <c r="AF283" s="94"/>
      <c r="AG283" s="94"/>
      <c r="AH283" s="94"/>
      <c r="AI283" s="94"/>
      <c r="AJ283" s="94"/>
      <c r="AK283" s="94"/>
      <c r="AL283" s="94"/>
      <c r="AM283" s="94"/>
      <c r="AN283" s="94"/>
      <c r="AO283" s="94"/>
      <c r="AP283" s="94"/>
      <c r="AQ283" s="94"/>
      <c r="AR283" s="94"/>
      <c r="AS283" s="94"/>
      <c r="AT283" s="94"/>
      <c r="AU283" s="94"/>
      <c r="AV283" s="94"/>
      <c r="AW283" s="94"/>
      <c r="AX283" s="94"/>
      <c r="AY283" s="94"/>
      <c r="AZ283" s="94"/>
      <c r="BA283" s="94"/>
      <c r="BB283" s="94"/>
      <c r="BC283" s="94"/>
      <c r="BD283" s="94"/>
      <c r="BE283" s="94"/>
      <c r="BF283" s="94"/>
      <c r="BG283" s="94"/>
      <c r="BH283" s="94"/>
      <c r="BI283" s="94"/>
      <c r="BJ283" s="94"/>
      <c r="BK283" s="94"/>
      <c r="BL283" s="94"/>
      <c r="BM283" s="94"/>
      <c r="BN283" s="94"/>
      <c r="BO283" s="94"/>
      <c r="BP283" s="94"/>
      <c r="BQ283" s="94"/>
      <c r="BR283" s="94"/>
      <c r="BS283" s="94"/>
      <c r="BT283" s="94"/>
      <c r="BU283" s="94"/>
      <c r="BV283" s="94"/>
      <c r="BW283" s="94"/>
      <c r="BX283" s="94"/>
      <c r="BY283" s="3"/>
      <c r="BZ283" s="2"/>
      <c r="CA283" s="80"/>
      <c r="CB283" s="80"/>
      <c r="CC283" s="80"/>
      <c r="CD283" s="80"/>
      <c r="CE283" s="80"/>
      <c r="CF283" s="80"/>
      <c r="CG283" s="80"/>
      <c r="CH283" s="80"/>
      <c r="CI283" s="80"/>
      <c r="CJ283" s="80"/>
      <c r="CK283" s="80"/>
      <c r="CL283" s="80"/>
      <c r="CM283" s="80"/>
      <c r="CN283" s="81"/>
      <c r="CO283" s="55"/>
      <c r="CP283" s="56"/>
      <c r="CQ283" s="56"/>
      <c r="CR283" s="56"/>
      <c r="CS283" s="56"/>
      <c r="CT283" s="56"/>
      <c r="CU283" s="56"/>
      <c r="CV283" s="56"/>
      <c r="CW283" s="56"/>
      <c r="CX283" s="56"/>
      <c r="CY283" s="56"/>
      <c r="CZ283" s="56"/>
      <c r="DA283" s="56"/>
      <c r="DB283" s="56"/>
      <c r="DC283" s="56"/>
      <c r="DD283" s="57"/>
    </row>
    <row r="284" spans="1:108" s="44" customFormat="1" ht="16.5" customHeight="1" x14ac:dyDescent="0.2">
      <c r="A284" s="61"/>
      <c r="B284" s="62"/>
      <c r="C284" s="62"/>
      <c r="D284" s="62"/>
      <c r="E284" s="62"/>
      <c r="F284" s="62"/>
      <c r="G284" s="63"/>
      <c r="H284" s="2"/>
      <c r="I284" s="94" t="s">
        <v>9</v>
      </c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AN284" s="94"/>
      <c r="AO284" s="94"/>
      <c r="AP284" s="94"/>
      <c r="AQ284" s="94"/>
      <c r="AR284" s="94"/>
      <c r="AS284" s="94"/>
      <c r="AT284" s="94"/>
      <c r="AU284" s="94"/>
      <c r="AV284" s="94"/>
      <c r="AW284" s="94"/>
      <c r="AX284" s="94"/>
      <c r="AY284" s="94"/>
      <c r="AZ284" s="94"/>
      <c r="BA284" s="94"/>
      <c r="BB284" s="94"/>
      <c r="BC284" s="94"/>
      <c r="BD284" s="94"/>
      <c r="BE284" s="94"/>
      <c r="BF284" s="94"/>
      <c r="BG284" s="94"/>
      <c r="BH284" s="94"/>
      <c r="BI284" s="94"/>
      <c r="BJ284" s="94"/>
      <c r="BK284" s="94"/>
      <c r="BL284" s="94"/>
      <c r="BM284" s="94"/>
      <c r="BN284" s="94"/>
      <c r="BO284" s="94"/>
      <c r="BP284" s="94"/>
      <c r="BQ284" s="94"/>
      <c r="BR284" s="94"/>
      <c r="BS284" s="94"/>
      <c r="BT284" s="94"/>
      <c r="BU284" s="94"/>
      <c r="BV284" s="94"/>
      <c r="BW284" s="94"/>
      <c r="BX284" s="94"/>
      <c r="BY284" s="3"/>
      <c r="BZ284" s="2"/>
      <c r="CA284" s="80"/>
      <c r="CB284" s="80"/>
      <c r="CC284" s="80"/>
      <c r="CD284" s="80"/>
      <c r="CE284" s="80"/>
      <c r="CF284" s="80"/>
      <c r="CG284" s="80"/>
      <c r="CH284" s="80"/>
      <c r="CI284" s="80"/>
      <c r="CJ284" s="80"/>
      <c r="CK284" s="80"/>
      <c r="CL284" s="80"/>
      <c r="CM284" s="80"/>
      <c r="CN284" s="81"/>
      <c r="CO284" s="55"/>
      <c r="CP284" s="56"/>
      <c r="CQ284" s="56"/>
      <c r="CR284" s="56"/>
      <c r="CS284" s="56"/>
      <c r="CT284" s="56"/>
      <c r="CU284" s="56"/>
      <c r="CV284" s="56"/>
      <c r="CW284" s="56"/>
      <c r="CX284" s="56"/>
      <c r="CY284" s="56"/>
      <c r="CZ284" s="56"/>
      <c r="DA284" s="56"/>
      <c r="DB284" s="56"/>
      <c r="DC284" s="56"/>
      <c r="DD284" s="57"/>
    </row>
    <row r="285" spans="1:108" s="44" customFormat="1" ht="32.1" customHeight="1" x14ac:dyDescent="0.2">
      <c r="A285" s="61"/>
      <c r="B285" s="62"/>
      <c r="C285" s="62"/>
      <c r="D285" s="62"/>
      <c r="E285" s="62"/>
      <c r="F285" s="62"/>
      <c r="G285" s="63"/>
      <c r="H285" s="2"/>
      <c r="I285" s="70" t="s">
        <v>264</v>
      </c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70"/>
      <c r="BP285" s="70"/>
      <c r="BQ285" s="70"/>
      <c r="BR285" s="70"/>
      <c r="BS285" s="70"/>
      <c r="BT285" s="70"/>
      <c r="BU285" s="70"/>
      <c r="BV285" s="70"/>
      <c r="BW285" s="70"/>
      <c r="BX285" s="70"/>
      <c r="BY285" s="3"/>
      <c r="BZ285" s="2"/>
      <c r="CA285" s="80"/>
      <c r="CB285" s="80"/>
      <c r="CC285" s="80"/>
      <c r="CD285" s="80"/>
      <c r="CE285" s="80"/>
      <c r="CF285" s="80"/>
      <c r="CG285" s="80"/>
      <c r="CH285" s="80"/>
      <c r="CI285" s="80"/>
      <c r="CJ285" s="80"/>
      <c r="CK285" s="80"/>
      <c r="CL285" s="80"/>
      <c r="CM285" s="80"/>
      <c r="CN285" s="81"/>
      <c r="CO285" s="218" t="e">
        <f>CA280/CA281</f>
        <v>#DIV/0!</v>
      </c>
      <c r="CP285" s="219"/>
      <c r="CQ285" s="219"/>
      <c r="CR285" s="219"/>
      <c r="CS285" s="219"/>
      <c r="CT285" s="219"/>
      <c r="CU285" s="219"/>
      <c r="CV285" s="219"/>
      <c r="CW285" s="219"/>
      <c r="CX285" s="219"/>
      <c r="CY285" s="219"/>
      <c r="CZ285" s="219"/>
      <c r="DA285" s="219"/>
      <c r="DB285" s="219"/>
      <c r="DC285" s="219"/>
      <c r="DD285" s="220"/>
    </row>
    <row r="286" spans="1:108" s="44" customFormat="1" ht="32.1" customHeight="1" x14ac:dyDescent="0.2">
      <c r="A286" s="61"/>
      <c r="B286" s="62"/>
      <c r="C286" s="62"/>
      <c r="D286" s="62"/>
      <c r="E286" s="62"/>
      <c r="F286" s="62"/>
      <c r="G286" s="63"/>
      <c r="H286" s="2"/>
      <c r="I286" s="70" t="s">
        <v>265</v>
      </c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/>
      <c r="BL286" s="70"/>
      <c r="BM286" s="70"/>
      <c r="BN286" s="70"/>
      <c r="BO286" s="70"/>
      <c r="BP286" s="70"/>
      <c r="BQ286" s="70"/>
      <c r="BR286" s="70"/>
      <c r="BS286" s="70"/>
      <c r="BT286" s="70"/>
      <c r="BU286" s="70"/>
      <c r="BV286" s="70"/>
      <c r="BW286" s="70"/>
      <c r="BX286" s="70"/>
      <c r="BY286" s="3"/>
      <c r="BZ286" s="2"/>
      <c r="CA286" s="80"/>
      <c r="CB286" s="80"/>
      <c r="CC286" s="80"/>
      <c r="CD286" s="80"/>
      <c r="CE286" s="80"/>
      <c r="CF286" s="80"/>
      <c r="CG286" s="80"/>
      <c r="CH286" s="80"/>
      <c r="CI286" s="80"/>
      <c r="CJ286" s="80"/>
      <c r="CK286" s="80"/>
      <c r="CL286" s="80"/>
      <c r="CM286" s="80"/>
      <c r="CN286" s="81"/>
      <c r="CO286" s="55"/>
      <c r="CP286" s="56"/>
      <c r="CQ286" s="56"/>
      <c r="CR286" s="56"/>
      <c r="CS286" s="56"/>
      <c r="CT286" s="56"/>
      <c r="CU286" s="56"/>
      <c r="CV286" s="56"/>
      <c r="CW286" s="56"/>
      <c r="CX286" s="56"/>
      <c r="CY286" s="56"/>
      <c r="CZ286" s="56"/>
      <c r="DA286" s="56"/>
      <c r="DB286" s="56"/>
      <c r="DC286" s="56"/>
      <c r="DD286" s="57"/>
    </row>
    <row r="287" spans="1:108" s="44" customFormat="1" ht="45" customHeight="1" x14ac:dyDescent="0.2">
      <c r="A287" s="64"/>
      <c r="B287" s="65"/>
      <c r="C287" s="65"/>
      <c r="D287" s="65"/>
      <c r="E287" s="65"/>
      <c r="F287" s="65"/>
      <c r="G287" s="66"/>
      <c r="H287" s="9"/>
      <c r="I287" s="88" t="s">
        <v>270</v>
      </c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11"/>
      <c r="BZ287" s="9"/>
      <c r="CA287" s="89"/>
      <c r="CB287" s="89"/>
      <c r="CC287" s="89"/>
      <c r="CD287" s="89"/>
      <c r="CE287" s="89"/>
      <c r="CF287" s="89"/>
      <c r="CG287" s="89"/>
      <c r="CH287" s="89"/>
      <c r="CI287" s="89"/>
      <c r="CJ287" s="89"/>
      <c r="CK287" s="89"/>
      <c r="CL287" s="89"/>
      <c r="CM287" s="89"/>
      <c r="CN287" s="90"/>
      <c r="CO287" s="91"/>
      <c r="CP287" s="92"/>
      <c r="CQ287" s="92"/>
      <c r="CR287" s="92"/>
      <c r="CS287" s="92"/>
      <c r="CT287" s="92"/>
      <c r="CU287" s="92"/>
      <c r="CV287" s="92"/>
      <c r="CW287" s="92"/>
      <c r="CX287" s="92"/>
      <c r="CY287" s="92"/>
      <c r="CZ287" s="92"/>
      <c r="DA287" s="92"/>
      <c r="DB287" s="92"/>
      <c r="DC287" s="92"/>
      <c r="DD287" s="93"/>
    </row>
    <row r="288" spans="1:108" s="44" customFormat="1" ht="16.5" customHeight="1" x14ac:dyDescent="0.2">
      <c r="A288" s="58" t="s">
        <v>112</v>
      </c>
      <c r="B288" s="59"/>
      <c r="C288" s="59"/>
      <c r="D288" s="59"/>
      <c r="E288" s="59"/>
      <c r="F288" s="59"/>
      <c r="G288" s="60"/>
      <c r="H288" s="103"/>
      <c r="I288" s="69" t="s">
        <v>266</v>
      </c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69"/>
      <c r="BG288" s="69"/>
      <c r="BH288" s="69"/>
      <c r="BI288" s="69"/>
      <c r="BJ288" s="69"/>
      <c r="BK288" s="69"/>
      <c r="BL288" s="69"/>
      <c r="BM288" s="69"/>
      <c r="BN288" s="69"/>
      <c r="BO288" s="69"/>
      <c r="BP288" s="69"/>
      <c r="BQ288" s="69"/>
      <c r="BR288" s="69"/>
      <c r="BS288" s="69"/>
      <c r="BT288" s="69"/>
      <c r="BU288" s="69"/>
      <c r="BV288" s="69"/>
      <c r="BW288" s="69"/>
      <c r="BX288" s="69"/>
      <c r="BY288" s="105"/>
      <c r="BZ288" s="23" t="s">
        <v>350</v>
      </c>
      <c r="CA288" s="74"/>
      <c r="CB288" s="74"/>
      <c r="CC288" s="74"/>
      <c r="CD288" s="74"/>
      <c r="CE288" s="74"/>
      <c r="CF288" s="74"/>
      <c r="CG288" s="74"/>
      <c r="CH288" s="74"/>
      <c r="CI288" s="74"/>
      <c r="CJ288" s="74"/>
      <c r="CK288" s="74"/>
      <c r="CL288" s="74"/>
      <c r="CM288" s="74"/>
      <c r="CN288" s="75"/>
      <c r="CO288" s="76"/>
      <c r="CP288" s="77"/>
      <c r="CQ288" s="77"/>
      <c r="CR288" s="77"/>
      <c r="CS288" s="77"/>
      <c r="CT288" s="77"/>
      <c r="CU288" s="77"/>
      <c r="CV288" s="77"/>
      <c r="CW288" s="77"/>
      <c r="CX288" s="77"/>
      <c r="CY288" s="77"/>
      <c r="CZ288" s="77"/>
      <c r="DA288" s="77"/>
      <c r="DB288" s="77"/>
      <c r="DC288" s="77"/>
      <c r="DD288" s="78"/>
    </row>
    <row r="289" spans="1:108" s="44" customFormat="1" ht="16.5" customHeight="1" x14ac:dyDescent="0.2">
      <c r="A289" s="61"/>
      <c r="B289" s="62"/>
      <c r="C289" s="62"/>
      <c r="D289" s="62"/>
      <c r="E289" s="62"/>
      <c r="F289" s="62"/>
      <c r="G289" s="63"/>
      <c r="H289" s="104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/>
      <c r="BE289" s="70"/>
      <c r="BF289" s="70"/>
      <c r="BG289" s="70"/>
      <c r="BH289" s="70"/>
      <c r="BI289" s="70"/>
      <c r="BJ289" s="70"/>
      <c r="BK289" s="70"/>
      <c r="BL289" s="70"/>
      <c r="BM289" s="70"/>
      <c r="BN289" s="70"/>
      <c r="BO289" s="70"/>
      <c r="BP289" s="70"/>
      <c r="BQ289" s="70"/>
      <c r="BR289" s="70"/>
      <c r="BS289" s="70"/>
      <c r="BT289" s="70"/>
      <c r="BU289" s="70"/>
      <c r="BV289" s="70"/>
      <c r="BW289" s="70"/>
      <c r="BX289" s="70"/>
      <c r="BY289" s="106"/>
      <c r="BZ289" s="2" t="s">
        <v>349</v>
      </c>
      <c r="CA289" s="80"/>
      <c r="CB289" s="80"/>
      <c r="CC289" s="80"/>
      <c r="CD289" s="80"/>
      <c r="CE289" s="80"/>
      <c r="CF289" s="80"/>
      <c r="CG289" s="80"/>
      <c r="CH289" s="80"/>
      <c r="CI289" s="80"/>
      <c r="CJ289" s="80"/>
      <c r="CK289" s="80"/>
      <c r="CL289" s="80"/>
      <c r="CM289" s="80"/>
      <c r="CN289" s="81"/>
      <c r="CO289" s="55"/>
      <c r="CP289" s="56"/>
      <c r="CQ289" s="56"/>
      <c r="CR289" s="56"/>
      <c r="CS289" s="56"/>
      <c r="CT289" s="56"/>
      <c r="CU289" s="56"/>
      <c r="CV289" s="56"/>
      <c r="CW289" s="56"/>
      <c r="CX289" s="56"/>
      <c r="CY289" s="56"/>
      <c r="CZ289" s="56"/>
      <c r="DA289" s="56"/>
      <c r="DB289" s="56"/>
      <c r="DC289" s="56"/>
      <c r="DD289" s="57"/>
    </row>
    <row r="290" spans="1:108" s="44" customFormat="1" ht="18" customHeight="1" x14ac:dyDescent="0.2">
      <c r="A290" s="61"/>
      <c r="B290" s="62"/>
      <c r="C290" s="62"/>
      <c r="D290" s="62"/>
      <c r="E290" s="62"/>
      <c r="F290" s="62"/>
      <c r="G290" s="63"/>
      <c r="H290" s="2"/>
      <c r="I290" s="56" t="s">
        <v>267</v>
      </c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3"/>
      <c r="BZ290" s="2"/>
      <c r="CA290" s="80"/>
      <c r="CB290" s="80"/>
      <c r="CC290" s="80"/>
      <c r="CD290" s="80"/>
      <c r="CE290" s="80"/>
      <c r="CF290" s="80"/>
      <c r="CG290" s="80"/>
      <c r="CH290" s="80"/>
      <c r="CI290" s="80"/>
      <c r="CJ290" s="80"/>
      <c r="CK290" s="80"/>
      <c r="CL290" s="80"/>
      <c r="CM290" s="80"/>
      <c r="CN290" s="81"/>
      <c r="CO290" s="55"/>
      <c r="CP290" s="56"/>
      <c r="CQ290" s="56"/>
      <c r="CR290" s="56"/>
      <c r="CS290" s="56"/>
      <c r="CT290" s="56"/>
      <c r="CU290" s="56"/>
      <c r="CV290" s="56"/>
      <c r="CW290" s="56"/>
      <c r="CX290" s="56"/>
      <c r="CY290" s="56"/>
      <c r="CZ290" s="56"/>
      <c r="DA290" s="56"/>
      <c r="DB290" s="56"/>
      <c r="DC290" s="56"/>
      <c r="DD290" s="57"/>
    </row>
    <row r="291" spans="1:108" s="44" customFormat="1" ht="16.5" customHeight="1" x14ac:dyDescent="0.2">
      <c r="A291" s="61"/>
      <c r="B291" s="62"/>
      <c r="C291" s="62"/>
      <c r="D291" s="62"/>
      <c r="E291" s="62"/>
      <c r="F291" s="62"/>
      <c r="G291" s="63"/>
      <c r="H291" s="2"/>
      <c r="I291" s="94" t="s">
        <v>9</v>
      </c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  <c r="AC291" s="94"/>
      <c r="AD291" s="94"/>
      <c r="AE291" s="94"/>
      <c r="AF291" s="94"/>
      <c r="AG291" s="94"/>
      <c r="AH291" s="94"/>
      <c r="AI291" s="94"/>
      <c r="AJ291" s="94"/>
      <c r="AK291" s="94"/>
      <c r="AL291" s="94"/>
      <c r="AM291" s="94"/>
      <c r="AN291" s="94"/>
      <c r="AO291" s="94"/>
      <c r="AP291" s="94"/>
      <c r="AQ291" s="94"/>
      <c r="AR291" s="94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4"/>
      <c r="BN291" s="94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3"/>
      <c r="BZ291" s="2"/>
      <c r="CA291" s="80"/>
      <c r="CB291" s="80"/>
      <c r="CC291" s="80"/>
      <c r="CD291" s="80"/>
      <c r="CE291" s="80"/>
      <c r="CF291" s="80"/>
      <c r="CG291" s="80"/>
      <c r="CH291" s="80"/>
      <c r="CI291" s="80"/>
      <c r="CJ291" s="80"/>
      <c r="CK291" s="80"/>
      <c r="CL291" s="80"/>
      <c r="CM291" s="80"/>
      <c r="CN291" s="81"/>
      <c r="CO291" s="85"/>
      <c r="CP291" s="86"/>
      <c r="CQ291" s="86"/>
      <c r="CR291" s="86"/>
      <c r="CS291" s="86"/>
      <c r="CT291" s="86"/>
      <c r="CU291" s="86"/>
      <c r="CV291" s="86"/>
      <c r="CW291" s="86"/>
      <c r="CX291" s="86"/>
      <c r="CY291" s="86"/>
      <c r="CZ291" s="86"/>
      <c r="DA291" s="86"/>
      <c r="DB291" s="86"/>
      <c r="DC291" s="86"/>
      <c r="DD291" s="87"/>
    </row>
    <row r="292" spans="1:108" s="44" customFormat="1" ht="32.1" customHeight="1" x14ac:dyDescent="0.2">
      <c r="A292" s="61"/>
      <c r="B292" s="62"/>
      <c r="C292" s="62"/>
      <c r="D292" s="62"/>
      <c r="E292" s="62"/>
      <c r="F292" s="62"/>
      <c r="G292" s="63"/>
      <c r="H292" s="2"/>
      <c r="I292" s="70" t="s">
        <v>268</v>
      </c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  <c r="BY292" s="3"/>
      <c r="BZ292" s="2"/>
      <c r="CA292" s="80"/>
      <c r="CB292" s="80"/>
      <c r="CC292" s="80"/>
      <c r="CD292" s="80"/>
      <c r="CE292" s="80"/>
      <c r="CF292" s="80"/>
      <c r="CG292" s="80"/>
      <c r="CH292" s="80"/>
      <c r="CI292" s="80"/>
      <c r="CJ292" s="80"/>
      <c r="CK292" s="80"/>
      <c r="CL292" s="80"/>
      <c r="CM292" s="80"/>
      <c r="CN292" s="81"/>
      <c r="CO292" s="218" t="e">
        <f>CA288/CA289</f>
        <v>#DIV/0!</v>
      </c>
      <c r="CP292" s="219"/>
      <c r="CQ292" s="219"/>
      <c r="CR292" s="219"/>
      <c r="CS292" s="219"/>
      <c r="CT292" s="219"/>
      <c r="CU292" s="219"/>
      <c r="CV292" s="219"/>
      <c r="CW292" s="219"/>
      <c r="CX292" s="219"/>
      <c r="CY292" s="219"/>
      <c r="CZ292" s="219"/>
      <c r="DA292" s="219"/>
      <c r="DB292" s="219"/>
      <c r="DC292" s="219"/>
      <c r="DD292" s="220"/>
    </row>
    <row r="293" spans="1:108" s="44" customFormat="1" ht="32.1" customHeight="1" x14ac:dyDescent="0.2">
      <c r="A293" s="61"/>
      <c r="B293" s="62"/>
      <c r="C293" s="62"/>
      <c r="D293" s="62"/>
      <c r="E293" s="62"/>
      <c r="F293" s="62"/>
      <c r="G293" s="63"/>
      <c r="H293" s="2"/>
      <c r="I293" s="70" t="s">
        <v>269</v>
      </c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  <c r="BO293" s="70"/>
      <c r="BP293" s="70"/>
      <c r="BQ293" s="70"/>
      <c r="BR293" s="70"/>
      <c r="BS293" s="70"/>
      <c r="BT293" s="70"/>
      <c r="BU293" s="70"/>
      <c r="BV293" s="70"/>
      <c r="BW293" s="70"/>
      <c r="BX293" s="70"/>
      <c r="BY293" s="3"/>
      <c r="BZ293" s="2"/>
      <c r="CA293" s="80"/>
      <c r="CB293" s="80"/>
      <c r="CC293" s="80"/>
      <c r="CD293" s="80"/>
      <c r="CE293" s="80"/>
      <c r="CF293" s="80"/>
      <c r="CG293" s="80"/>
      <c r="CH293" s="80"/>
      <c r="CI293" s="80"/>
      <c r="CJ293" s="80"/>
      <c r="CK293" s="80"/>
      <c r="CL293" s="80"/>
      <c r="CM293" s="80"/>
      <c r="CN293" s="81"/>
      <c r="CO293" s="55"/>
      <c r="CP293" s="56"/>
      <c r="CQ293" s="56"/>
      <c r="CR293" s="56"/>
      <c r="CS293" s="56"/>
      <c r="CT293" s="56"/>
      <c r="CU293" s="56"/>
      <c r="CV293" s="56"/>
      <c r="CW293" s="56"/>
      <c r="CX293" s="56"/>
      <c r="CY293" s="56"/>
      <c r="CZ293" s="56"/>
      <c r="DA293" s="56"/>
      <c r="DB293" s="56"/>
      <c r="DC293" s="56"/>
      <c r="DD293" s="57"/>
    </row>
    <row r="294" spans="1:108" s="44" customFormat="1" ht="18" customHeight="1" x14ac:dyDescent="0.2">
      <c r="A294" s="64"/>
      <c r="B294" s="65"/>
      <c r="C294" s="65"/>
      <c r="D294" s="65"/>
      <c r="E294" s="65"/>
      <c r="F294" s="65"/>
      <c r="G294" s="66"/>
      <c r="H294" s="9"/>
      <c r="I294" s="88" t="s">
        <v>271</v>
      </c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11"/>
      <c r="BZ294" s="9"/>
      <c r="CA294" s="89"/>
      <c r="CB294" s="89"/>
      <c r="CC294" s="89"/>
      <c r="CD294" s="89"/>
      <c r="CE294" s="89"/>
      <c r="CF294" s="89"/>
      <c r="CG294" s="89"/>
      <c r="CH294" s="89"/>
      <c r="CI294" s="89"/>
      <c r="CJ294" s="89"/>
      <c r="CK294" s="89"/>
      <c r="CL294" s="89"/>
      <c r="CM294" s="89"/>
      <c r="CN294" s="90"/>
      <c r="CO294" s="91"/>
      <c r="CP294" s="92"/>
      <c r="CQ294" s="92"/>
      <c r="CR294" s="92"/>
      <c r="CS294" s="92"/>
      <c r="CT294" s="92"/>
      <c r="CU294" s="92"/>
      <c r="CV294" s="92"/>
      <c r="CW294" s="92"/>
      <c r="CX294" s="92"/>
      <c r="CY294" s="92"/>
      <c r="CZ294" s="92"/>
      <c r="DA294" s="92"/>
      <c r="DB294" s="92"/>
      <c r="DC294" s="92"/>
      <c r="DD294" s="93"/>
    </row>
    <row r="295" spans="1:108" s="44" customFormat="1" ht="16.5" customHeight="1" x14ac:dyDescent="0.2">
      <c r="A295" s="58" t="s">
        <v>113</v>
      </c>
      <c r="B295" s="59"/>
      <c r="C295" s="59"/>
      <c r="D295" s="59"/>
      <c r="E295" s="59"/>
      <c r="F295" s="59"/>
      <c r="G295" s="60"/>
      <c r="H295" s="103"/>
      <c r="I295" s="69" t="s">
        <v>272</v>
      </c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  <c r="BD295" s="69"/>
      <c r="BE295" s="69"/>
      <c r="BF295" s="69"/>
      <c r="BG295" s="69"/>
      <c r="BH295" s="69"/>
      <c r="BI295" s="69"/>
      <c r="BJ295" s="69"/>
      <c r="BK295" s="69"/>
      <c r="BL295" s="69"/>
      <c r="BM295" s="69"/>
      <c r="BN295" s="69"/>
      <c r="BO295" s="69"/>
      <c r="BP295" s="69"/>
      <c r="BQ295" s="69"/>
      <c r="BR295" s="69"/>
      <c r="BS295" s="69"/>
      <c r="BT295" s="69"/>
      <c r="BU295" s="69"/>
      <c r="BV295" s="69"/>
      <c r="BW295" s="69"/>
      <c r="BX295" s="69"/>
      <c r="BY295" s="105"/>
      <c r="BZ295" s="21" t="s">
        <v>351</v>
      </c>
      <c r="CA295" s="74"/>
      <c r="CB295" s="74"/>
      <c r="CC295" s="74"/>
      <c r="CD295" s="74"/>
      <c r="CE295" s="74"/>
      <c r="CF295" s="74"/>
      <c r="CG295" s="74"/>
      <c r="CH295" s="74"/>
      <c r="CI295" s="74"/>
      <c r="CJ295" s="74"/>
      <c r="CK295" s="74"/>
      <c r="CL295" s="74"/>
      <c r="CM295" s="74"/>
      <c r="CN295" s="75"/>
      <c r="CO295" s="76"/>
      <c r="CP295" s="77"/>
      <c r="CQ295" s="77"/>
      <c r="CR295" s="77"/>
      <c r="CS295" s="77"/>
      <c r="CT295" s="77"/>
      <c r="CU295" s="77"/>
      <c r="CV295" s="77"/>
      <c r="CW295" s="77"/>
      <c r="CX295" s="77"/>
      <c r="CY295" s="77"/>
      <c r="CZ295" s="77"/>
      <c r="DA295" s="77"/>
      <c r="DB295" s="77"/>
      <c r="DC295" s="77"/>
      <c r="DD295" s="78"/>
    </row>
    <row r="296" spans="1:108" s="44" customFormat="1" ht="16.5" customHeight="1" x14ac:dyDescent="0.2">
      <c r="A296" s="61"/>
      <c r="B296" s="62"/>
      <c r="C296" s="62"/>
      <c r="D296" s="62"/>
      <c r="E296" s="62"/>
      <c r="F296" s="62"/>
      <c r="G296" s="63"/>
      <c r="H296" s="104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/>
      <c r="BF296" s="70"/>
      <c r="BG296" s="70"/>
      <c r="BH296" s="70"/>
      <c r="BI296" s="70"/>
      <c r="BJ296" s="70"/>
      <c r="BK296" s="70"/>
      <c r="BL296" s="70"/>
      <c r="BM296" s="70"/>
      <c r="BN296" s="70"/>
      <c r="BO296" s="70"/>
      <c r="BP296" s="70"/>
      <c r="BQ296" s="70"/>
      <c r="BR296" s="70"/>
      <c r="BS296" s="70"/>
      <c r="BT296" s="70"/>
      <c r="BU296" s="70"/>
      <c r="BV296" s="70"/>
      <c r="BW296" s="70"/>
      <c r="BX296" s="70"/>
      <c r="BY296" s="106"/>
      <c r="BZ296" s="2" t="s">
        <v>352</v>
      </c>
      <c r="CA296" s="80"/>
      <c r="CB296" s="80"/>
      <c r="CC296" s="80"/>
      <c r="CD296" s="80"/>
      <c r="CE296" s="80"/>
      <c r="CF296" s="80"/>
      <c r="CG296" s="80"/>
      <c r="CH296" s="80"/>
      <c r="CI296" s="80"/>
      <c r="CJ296" s="80"/>
      <c r="CK296" s="80"/>
      <c r="CL296" s="80"/>
      <c r="CM296" s="80"/>
      <c r="CN296" s="81"/>
      <c r="CO296" s="55"/>
      <c r="CP296" s="56"/>
      <c r="CQ296" s="56"/>
      <c r="CR296" s="56"/>
      <c r="CS296" s="56"/>
      <c r="CT296" s="56"/>
      <c r="CU296" s="56"/>
      <c r="CV296" s="56"/>
      <c r="CW296" s="56"/>
      <c r="CX296" s="56"/>
      <c r="CY296" s="56"/>
      <c r="CZ296" s="56"/>
      <c r="DA296" s="56"/>
      <c r="DB296" s="56"/>
      <c r="DC296" s="56"/>
      <c r="DD296" s="57"/>
    </row>
    <row r="297" spans="1:108" s="44" customFormat="1" ht="39.950000000000003" customHeight="1" x14ac:dyDescent="0.2">
      <c r="A297" s="61"/>
      <c r="B297" s="62"/>
      <c r="C297" s="62"/>
      <c r="D297" s="62"/>
      <c r="E297" s="62"/>
      <c r="F297" s="62"/>
      <c r="G297" s="63"/>
      <c r="H297" s="104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/>
      <c r="BF297" s="70"/>
      <c r="BG297" s="70"/>
      <c r="BH297" s="70"/>
      <c r="BI297" s="70"/>
      <c r="BJ297" s="70"/>
      <c r="BK297" s="70"/>
      <c r="BL297" s="70"/>
      <c r="BM297" s="70"/>
      <c r="BN297" s="70"/>
      <c r="BO297" s="70"/>
      <c r="BP297" s="70"/>
      <c r="BQ297" s="70"/>
      <c r="BR297" s="70"/>
      <c r="BS297" s="70"/>
      <c r="BT297" s="70"/>
      <c r="BU297" s="70"/>
      <c r="BV297" s="70"/>
      <c r="BW297" s="70"/>
      <c r="BX297" s="70"/>
      <c r="BY297" s="106"/>
      <c r="BZ297" s="2"/>
      <c r="CA297" s="80"/>
      <c r="CB297" s="80"/>
      <c r="CC297" s="80"/>
      <c r="CD297" s="80"/>
      <c r="CE297" s="80"/>
      <c r="CF297" s="80"/>
      <c r="CG297" s="80"/>
      <c r="CH297" s="80"/>
      <c r="CI297" s="80"/>
      <c r="CJ297" s="80"/>
      <c r="CK297" s="80"/>
      <c r="CL297" s="80"/>
      <c r="CM297" s="80"/>
      <c r="CN297" s="81"/>
      <c r="CO297" s="55"/>
      <c r="CP297" s="56"/>
      <c r="CQ297" s="56"/>
      <c r="CR297" s="56"/>
      <c r="CS297" s="56"/>
      <c r="CT297" s="56"/>
      <c r="CU297" s="56"/>
      <c r="CV297" s="56"/>
      <c r="CW297" s="56"/>
      <c r="CX297" s="56"/>
      <c r="CY297" s="56"/>
      <c r="CZ297" s="56"/>
      <c r="DA297" s="56"/>
      <c r="DB297" s="56"/>
      <c r="DC297" s="56"/>
      <c r="DD297" s="57"/>
    </row>
    <row r="298" spans="1:108" s="44" customFormat="1" ht="18" customHeight="1" x14ac:dyDescent="0.2">
      <c r="A298" s="61"/>
      <c r="B298" s="62"/>
      <c r="C298" s="62"/>
      <c r="D298" s="62"/>
      <c r="E298" s="62"/>
      <c r="F298" s="62"/>
      <c r="G298" s="63"/>
      <c r="H298" s="2"/>
      <c r="I298" s="56" t="s">
        <v>273</v>
      </c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56"/>
      <c r="BU298" s="56"/>
      <c r="BV298" s="56"/>
      <c r="BW298" s="56"/>
      <c r="BX298" s="56"/>
      <c r="BY298" s="3"/>
      <c r="BZ298" s="2"/>
      <c r="CA298" s="80"/>
      <c r="CB298" s="80"/>
      <c r="CC298" s="80"/>
      <c r="CD298" s="80"/>
      <c r="CE298" s="80"/>
      <c r="CF298" s="80"/>
      <c r="CG298" s="80"/>
      <c r="CH298" s="80"/>
      <c r="CI298" s="80"/>
      <c r="CJ298" s="80"/>
      <c r="CK298" s="80"/>
      <c r="CL298" s="80"/>
      <c r="CM298" s="80"/>
      <c r="CN298" s="81"/>
      <c r="CO298" s="55"/>
      <c r="CP298" s="56"/>
      <c r="CQ298" s="56"/>
      <c r="CR298" s="56"/>
      <c r="CS298" s="56"/>
      <c r="CT298" s="56"/>
      <c r="CU298" s="56"/>
      <c r="CV298" s="56"/>
      <c r="CW298" s="56"/>
      <c r="CX298" s="56"/>
      <c r="CY298" s="56"/>
      <c r="CZ298" s="56"/>
      <c r="DA298" s="56"/>
      <c r="DB298" s="56"/>
      <c r="DC298" s="56"/>
      <c r="DD298" s="57"/>
    </row>
    <row r="299" spans="1:108" s="44" customFormat="1" ht="16.5" customHeight="1" x14ac:dyDescent="0.2">
      <c r="A299" s="61"/>
      <c r="B299" s="62"/>
      <c r="C299" s="62"/>
      <c r="D299" s="62"/>
      <c r="E299" s="62"/>
      <c r="F299" s="62"/>
      <c r="G299" s="63"/>
      <c r="H299" s="2"/>
      <c r="I299" s="94" t="s">
        <v>9</v>
      </c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AN299" s="94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  <c r="BY299" s="3"/>
      <c r="BZ299" s="2"/>
      <c r="CA299" s="80"/>
      <c r="CB299" s="80"/>
      <c r="CC299" s="80"/>
      <c r="CD299" s="80"/>
      <c r="CE299" s="80"/>
      <c r="CF299" s="80"/>
      <c r="CG299" s="80"/>
      <c r="CH299" s="80"/>
      <c r="CI299" s="80"/>
      <c r="CJ299" s="80"/>
      <c r="CK299" s="80"/>
      <c r="CL299" s="80"/>
      <c r="CM299" s="80"/>
      <c r="CN299" s="81"/>
      <c r="CO299" s="55"/>
      <c r="CP299" s="56"/>
      <c r="CQ299" s="56"/>
      <c r="CR299" s="56"/>
      <c r="CS299" s="56"/>
      <c r="CT299" s="56"/>
      <c r="CU299" s="56"/>
      <c r="CV299" s="56"/>
      <c r="CW299" s="56"/>
      <c r="CX299" s="56"/>
      <c r="CY299" s="56"/>
      <c r="CZ299" s="56"/>
      <c r="DA299" s="56"/>
      <c r="DB299" s="56"/>
      <c r="DC299" s="56"/>
      <c r="DD299" s="57"/>
    </row>
    <row r="300" spans="1:108" s="44" customFormat="1" ht="32.1" customHeight="1" x14ac:dyDescent="0.2">
      <c r="A300" s="61"/>
      <c r="B300" s="62"/>
      <c r="C300" s="62"/>
      <c r="D300" s="62"/>
      <c r="E300" s="62"/>
      <c r="F300" s="62"/>
      <c r="G300" s="63"/>
      <c r="H300" s="2"/>
      <c r="I300" s="70" t="s">
        <v>274</v>
      </c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  <c r="AU300" s="70"/>
      <c r="AV300" s="70"/>
      <c r="AW300" s="70"/>
      <c r="AX300" s="70"/>
      <c r="AY300" s="70"/>
      <c r="AZ300" s="70"/>
      <c r="BA300" s="70"/>
      <c r="BB300" s="70"/>
      <c r="BC300" s="70"/>
      <c r="BD300" s="70"/>
      <c r="BE300" s="70"/>
      <c r="BF300" s="70"/>
      <c r="BG300" s="70"/>
      <c r="BH300" s="70"/>
      <c r="BI300" s="70"/>
      <c r="BJ300" s="70"/>
      <c r="BK300" s="70"/>
      <c r="BL300" s="70"/>
      <c r="BM300" s="70"/>
      <c r="BN300" s="70"/>
      <c r="BO300" s="70"/>
      <c r="BP300" s="70"/>
      <c r="BQ300" s="70"/>
      <c r="BR300" s="70"/>
      <c r="BS300" s="70"/>
      <c r="BT300" s="70"/>
      <c r="BU300" s="70"/>
      <c r="BV300" s="70"/>
      <c r="BW300" s="70"/>
      <c r="BX300" s="70"/>
      <c r="BY300" s="3"/>
      <c r="BZ300" s="2"/>
      <c r="CA300" s="80"/>
      <c r="CB300" s="80"/>
      <c r="CC300" s="80"/>
      <c r="CD300" s="80"/>
      <c r="CE300" s="80"/>
      <c r="CF300" s="80"/>
      <c r="CG300" s="80"/>
      <c r="CH300" s="80"/>
      <c r="CI300" s="80"/>
      <c r="CJ300" s="80"/>
      <c r="CK300" s="80"/>
      <c r="CL300" s="80"/>
      <c r="CM300" s="80"/>
      <c r="CN300" s="81"/>
      <c r="CO300" s="218" t="e">
        <f>(CA295/CA296)*100</f>
        <v>#DIV/0!</v>
      </c>
      <c r="CP300" s="219"/>
      <c r="CQ300" s="219"/>
      <c r="CR300" s="219"/>
      <c r="CS300" s="219"/>
      <c r="CT300" s="219"/>
      <c r="CU300" s="219"/>
      <c r="CV300" s="219"/>
      <c r="CW300" s="219"/>
      <c r="CX300" s="219"/>
      <c r="CY300" s="219"/>
      <c r="CZ300" s="219"/>
      <c r="DA300" s="219"/>
      <c r="DB300" s="219"/>
      <c r="DC300" s="219"/>
      <c r="DD300" s="220"/>
    </row>
    <row r="301" spans="1:108" s="44" customFormat="1" ht="45" customHeight="1" x14ac:dyDescent="0.2">
      <c r="A301" s="61"/>
      <c r="B301" s="62"/>
      <c r="C301" s="62"/>
      <c r="D301" s="62"/>
      <c r="E301" s="62"/>
      <c r="F301" s="62"/>
      <c r="G301" s="63"/>
      <c r="H301" s="2"/>
      <c r="I301" s="70" t="s">
        <v>275</v>
      </c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0"/>
      <c r="BL301" s="70"/>
      <c r="BM301" s="70"/>
      <c r="BN301" s="70"/>
      <c r="BO301" s="70"/>
      <c r="BP301" s="70"/>
      <c r="BQ301" s="70"/>
      <c r="BR301" s="70"/>
      <c r="BS301" s="70"/>
      <c r="BT301" s="70"/>
      <c r="BU301" s="70"/>
      <c r="BV301" s="70"/>
      <c r="BW301" s="70"/>
      <c r="BX301" s="70"/>
      <c r="BY301" s="3"/>
      <c r="BZ301" s="2"/>
      <c r="CA301" s="80"/>
      <c r="CB301" s="80"/>
      <c r="CC301" s="80"/>
      <c r="CD301" s="80"/>
      <c r="CE301" s="80"/>
      <c r="CF301" s="80"/>
      <c r="CG301" s="80"/>
      <c r="CH301" s="80"/>
      <c r="CI301" s="80"/>
      <c r="CJ301" s="80"/>
      <c r="CK301" s="80"/>
      <c r="CL301" s="80"/>
      <c r="CM301" s="80"/>
      <c r="CN301" s="81"/>
      <c r="CO301" s="55"/>
      <c r="CP301" s="56"/>
      <c r="CQ301" s="56"/>
      <c r="CR301" s="56"/>
      <c r="CS301" s="56"/>
      <c r="CT301" s="56"/>
      <c r="CU301" s="56"/>
      <c r="CV301" s="56"/>
      <c r="CW301" s="56"/>
      <c r="CX301" s="56"/>
      <c r="CY301" s="56"/>
      <c r="CZ301" s="56"/>
      <c r="DA301" s="56"/>
      <c r="DB301" s="56"/>
      <c r="DC301" s="56"/>
      <c r="DD301" s="57"/>
    </row>
    <row r="302" spans="1:108" s="44" customFormat="1" ht="32.1" customHeight="1" x14ac:dyDescent="0.2">
      <c r="A302" s="64"/>
      <c r="B302" s="65"/>
      <c r="C302" s="65"/>
      <c r="D302" s="65"/>
      <c r="E302" s="65"/>
      <c r="F302" s="65"/>
      <c r="G302" s="66"/>
      <c r="H302" s="9"/>
      <c r="I302" s="88" t="s">
        <v>283</v>
      </c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88"/>
      <c r="BB302" s="88"/>
      <c r="BC302" s="88"/>
      <c r="BD302" s="88"/>
      <c r="BE302" s="88"/>
      <c r="BF302" s="88"/>
      <c r="BG302" s="88"/>
      <c r="BH302" s="88"/>
      <c r="BI302" s="88"/>
      <c r="BJ302" s="88"/>
      <c r="BK302" s="88"/>
      <c r="BL302" s="88"/>
      <c r="BM302" s="88"/>
      <c r="BN302" s="88"/>
      <c r="BO302" s="88"/>
      <c r="BP302" s="88"/>
      <c r="BQ302" s="88"/>
      <c r="BR302" s="88"/>
      <c r="BS302" s="88"/>
      <c r="BT302" s="88"/>
      <c r="BU302" s="88"/>
      <c r="BV302" s="88"/>
      <c r="BW302" s="88"/>
      <c r="BX302" s="88"/>
      <c r="BY302" s="11"/>
      <c r="BZ302" s="9"/>
      <c r="CA302" s="89"/>
      <c r="CB302" s="89"/>
      <c r="CC302" s="89"/>
      <c r="CD302" s="89"/>
      <c r="CE302" s="89"/>
      <c r="CF302" s="89"/>
      <c r="CG302" s="89"/>
      <c r="CH302" s="89"/>
      <c r="CI302" s="89"/>
      <c r="CJ302" s="89"/>
      <c r="CK302" s="89"/>
      <c r="CL302" s="89"/>
      <c r="CM302" s="89"/>
      <c r="CN302" s="90"/>
      <c r="CO302" s="91"/>
      <c r="CP302" s="92"/>
      <c r="CQ302" s="92"/>
      <c r="CR302" s="92"/>
      <c r="CS302" s="92"/>
      <c r="CT302" s="92"/>
      <c r="CU302" s="92"/>
      <c r="CV302" s="92"/>
      <c r="CW302" s="92"/>
      <c r="CX302" s="92"/>
      <c r="CY302" s="92"/>
      <c r="CZ302" s="92"/>
      <c r="DA302" s="92"/>
      <c r="DB302" s="92"/>
      <c r="DC302" s="92"/>
      <c r="DD302" s="93"/>
    </row>
    <row r="303" spans="1:108" s="44" customFormat="1" ht="18" customHeight="1" x14ac:dyDescent="0.2">
      <c r="A303" s="58" t="s">
        <v>114</v>
      </c>
      <c r="B303" s="59"/>
      <c r="C303" s="59"/>
      <c r="D303" s="59"/>
      <c r="E303" s="59"/>
      <c r="F303" s="59"/>
      <c r="G303" s="60"/>
      <c r="H303" s="103"/>
      <c r="I303" s="69" t="s">
        <v>284</v>
      </c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69"/>
      <c r="BG303" s="69"/>
      <c r="BH303" s="69"/>
      <c r="BI303" s="69"/>
      <c r="BJ303" s="69"/>
      <c r="BK303" s="69"/>
      <c r="BL303" s="69"/>
      <c r="BM303" s="69"/>
      <c r="BN303" s="69"/>
      <c r="BO303" s="69"/>
      <c r="BP303" s="69"/>
      <c r="BQ303" s="69"/>
      <c r="BR303" s="69"/>
      <c r="BS303" s="69"/>
      <c r="BT303" s="69"/>
      <c r="BU303" s="69"/>
      <c r="BV303" s="69"/>
      <c r="BW303" s="69"/>
      <c r="BX303" s="69"/>
      <c r="BY303" s="105"/>
      <c r="BZ303" s="21" t="s">
        <v>353</v>
      </c>
      <c r="CA303" s="74"/>
      <c r="CB303" s="74"/>
      <c r="CC303" s="74"/>
      <c r="CD303" s="74"/>
      <c r="CE303" s="74"/>
      <c r="CF303" s="74"/>
      <c r="CG303" s="74"/>
      <c r="CH303" s="74"/>
      <c r="CI303" s="74"/>
      <c r="CJ303" s="74"/>
      <c r="CK303" s="74"/>
      <c r="CL303" s="74"/>
      <c r="CM303" s="74"/>
      <c r="CN303" s="75"/>
      <c r="CO303" s="76"/>
      <c r="CP303" s="77"/>
      <c r="CQ303" s="77"/>
      <c r="CR303" s="77"/>
      <c r="CS303" s="77"/>
      <c r="CT303" s="77"/>
      <c r="CU303" s="77"/>
      <c r="CV303" s="77"/>
      <c r="CW303" s="77"/>
      <c r="CX303" s="77"/>
      <c r="CY303" s="77"/>
      <c r="CZ303" s="77"/>
      <c r="DA303" s="77"/>
      <c r="DB303" s="77"/>
      <c r="DC303" s="77"/>
      <c r="DD303" s="78"/>
    </row>
    <row r="304" spans="1:108" s="44" customFormat="1" ht="18" customHeight="1" x14ac:dyDescent="0.2">
      <c r="A304" s="61"/>
      <c r="B304" s="62"/>
      <c r="C304" s="62"/>
      <c r="D304" s="62"/>
      <c r="E304" s="62"/>
      <c r="F304" s="62"/>
      <c r="G304" s="63"/>
      <c r="H304" s="104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  <c r="BI304" s="70"/>
      <c r="BJ304" s="70"/>
      <c r="BK304" s="70"/>
      <c r="BL304" s="70"/>
      <c r="BM304" s="70"/>
      <c r="BN304" s="70"/>
      <c r="BO304" s="70"/>
      <c r="BP304" s="70"/>
      <c r="BQ304" s="70"/>
      <c r="BR304" s="70"/>
      <c r="BS304" s="70"/>
      <c r="BT304" s="70"/>
      <c r="BU304" s="70"/>
      <c r="BV304" s="70"/>
      <c r="BW304" s="70"/>
      <c r="BX304" s="70"/>
      <c r="BY304" s="106"/>
      <c r="BZ304" s="2" t="s">
        <v>354</v>
      </c>
      <c r="CA304" s="80"/>
      <c r="CB304" s="80"/>
      <c r="CC304" s="80"/>
      <c r="CD304" s="80"/>
      <c r="CE304" s="80"/>
      <c r="CF304" s="80"/>
      <c r="CG304" s="80"/>
      <c r="CH304" s="80"/>
      <c r="CI304" s="80"/>
      <c r="CJ304" s="80"/>
      <c r="CK304" s="80"/>
      <c r="CL304" s="80"/>
      <c r="CM304" s="80"/>
      <c r="CN304" s="81"/>
      <c r="CO304" s="55"/>
      <c r="CP304" s="56"/>
      <c r="CQ304" s="56"/>
      <c r="CR304" s="56"/>
      <c r="CS304" s="56"/>
      <c r="CT304" s="56"/>
      <c r="CU304" s="56"/>
      <c r="CV304" s="56"/>
      <c r="CW304" s="56"/>
      <c r="CX304" s="56"/>
      <c r="CY304" s="56"/>
      <c r="CZ304" s="56"/>
      <c r="DA304" s="56"/>
      <c r="DB304" s="56"/>
      <c r="DC304" s="56"/>
      <c r="DD304" s="57"/>
    </row>
    <row r="305" spans="1:108" s="44" customFormat="1" ht="18" customHeight="1" x14ac:dyDescent="0.2">
      <c r="A305" s="61"/>
      <c r="B305" s="62"/>
      <c r="C305" s="62"/>
      <c r="D305" s="62"/>
      <c r="E305" s="62"/>
      <c r="F305" s="62"/>
      <c r="G305" s="63"/>
      <c r="H305" s="2"/>
      <c r="I305" s="94" t="s">
        <v>285</v>
      </c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  <c r="AC305" s="94"/>
      <c r="AD305" s="94"/>
      <c r="AE305" s="94"/>
      <c r="AF305" s="94"/>
      <c r="AG305" s="94"/>
      <c r="AH305" s="94"/>
      <c r="AI305" s="94"/>
      <c r="AJ305" s="94"/>
      <c r="AK305" s="94"/>
      <c r="AL305" s="94"/>
      <c r="AM305" s="94"/>
      <c r="AN305" s="94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3"/>
      <c r="BZ305" s="2"/>
      <c r="CA305" s="80"/>
      <c r="CB305" s="80"/>
      <c r="CC305" s="80"/>
      <c r="CD305" s="80"/>
      <c r="CE305" s="80"/>
      <c r="CF305" s="80"/>
      <c r="CG305" s="80"/>
      <c r="CH305" s="80"/>
      <c r="CI305" s="80"/>
      <c r="CJ305" s="80"/>
      <c r="CK305" s="80"/>
      <c r="CL305" s="80"/>
      <c r="CM305" s="80"/>
      <c r="CN305" s="81"/>
      <c r="CO305" s="55"/>
      <c r="CP305" s="56"/>
      <c r="CQ305" s="56"/>
      <c r="CR305" s="56"/>
      <c r="CS305" s="56"/>
      <c r="CT305" s="56"/>
      <c r="CU305" s="56"/>
      <c r="CV305" s="56"/>
      <c r="CW305" s="56"/>
      <c r="CX305" s="56"/>
      <c r="CY305" s="56"/>
      <c r="CZ305" s="56"/>
      <c r="DA305" s="56"/>
      <c r="DB305" s="56"/>
      <c r="DC305" s="56"/>
      <c r="DD305" s="57"/>
    </row>
    <row r="306" spans="1:108" s="44" customFormat="1" ht="16.5" customHeight="1" x14ac:dyDescent="0.2">
      <c r="A306" s="61"/>
      <c r="B306" s="62"/>
      <c r="C306" s="62"/>
      <c r="D306" s="62"/>
      <c r="E306" s="62"/>
      <c r="F306" s="62"/>
      <c r="G306" s="63"/>
      <c r="H306" s="2"/>
      <c r="I306" s="94" t="s">
        <v>9</v>
      </c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  <c r="AC306" s="94"/>
      <c r="AD306" s="94"/>
      <c r="AE306" s="94"/>
      <c r="AF306" s="94"/>
      <c r="AG306" s="94"/>
      <c r="AH306" s="94"/>
      <c r="AI306" s="94"/>
      <c r="AJ306" s="94"/>
      <c r="AK306" s="94"/>
      <c r="AL306" s="94"/>
      <c r="AM306" s="94"/>
      <c r="AN306" s="94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  <c r="BY306" s="3"/>
      <c r="BZ306" s="2"/>
      <c r="CA306" s="80"/>
      <c r="CB306" s="80"/>
      <c r="CC306" s="80"/>
      <c r="CD306" s="80"/>
      <c r="CE306" s="80"/>
      <c r="CF306" s="80"/>
      <c r="CG306" s="80"/>
      <c r="CH306" s="80"/>
      <c r="CI306" s="80"/>
      <c r="CJ306" s="80"/>
      <c r="CK306" s="80"/>
      <c r="CL306" s="80"/>
      <c r="CM306" s="80"/>
      <c r="CN306" s="81"/>
      <c r="CO306" s="55"/>
      <c r="CP306" s="56"/>
      <c r="CQ306" s="56"/>
      <c r="CR306" s="56"/>
      <c r="CS306" s="56"/>
      <c r="CT306" s="56"/>
      <c r="CU306" s="56"/>
      <c r="CV306" s="56"/>
      <c r="CW306" s="56"/>
      <c r="CX306" s="56"/>
      <c r="CY306" s="56"/>
      <c r="CZ306" s="56"/>
      <c r="DA306" s="56"/>
      <c r="DB306" s="56"/>
      <c r="DC306" s="56"/>
      <c r="DD306" s="57"/>
    </row>
    <row r="307" spans="1:108" s="44" customFormat="1" ht="32.1" customHeight="1" x14ac:dyDescent="0.2">
      <c r="A307" s="61"/>
      <c r="B307" s="62"/>
      <c r="C307" s="62"/>
      <c r="D307" s="62"/>
      <c r="E307" s="62"/>
      <c r="F307" s="62"/>
      <c r="G307" s="63"/>
      <c r="H307" s="2"/>
      <c r="I307" s="70" t="s">
        <v>286</v>
      </c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/>
      <c r="BL307" s="70"/>
      <c r="BM307" s="70"/>
      <c r="BN307" s="70"/>
      <c r="BO307" s="70"/>
      <c r="BP307" s="70"/>
      <c r="BQ307" s="70"/>
      <c r="BR307" s="70"/>
      <c r="BS307" s="70"/>
      <c r="BT307" s="70"/>
      <c r="BU307" s="70"/>
      <c r="BV307" s="70"/>
      <c r="BW307" s="70"/>
      <c r="BX307" s="70"/>
      <c r="BY307" s="3"/>
      <c r="BZ307" s="2"/>
      <c r="CA307" s="80"/>
      <c r="CB307" s="80"/>
      <c r="CC307" s="80"/>
      <c r="CD307" s="80"/>
      <c r="CE307" s="80"/>
      <c r="CF307" s="80"/>
      <c r="CG307" s="80"/>
      <c r="CH307" s="80"/>
      <c r="CI307" s="80"/>
      <c r="CJ307" s="80"/>
      <c r="CK307" s="80"/>
      <c r="CL307" s="80"/>
      <c r="CM307" s="80"/>
      <c r="CN307" s="81"/>
      <c r="CO307" s="218" t="e">
        <f>(CA303/CA304)*100</f>
        <v>#DIV/0!</v>
      </c>
      <c r="CP307" s="219"/>
      <c r="CQ307" s="219"/>
      <c r="CR307" s="219"/>
      <c r="CS307" s="219"/>
      <c r="CT307" s="219"/>
      <c r="CU307" s="219"/>
      <c r="CV307" s="219"/>
      <c r="CW307" s="219"/>
      <c r="CX307" s="219"/>
      <c r="CY307" s="219"/>
      <c r="CZ307" s="219"/>
      <c r="DA307" s="219"/>
      <c r="DB307" s="219"/>
      <c r="DC307" s="219"/>
      <c r="DD307" s="220"/>
    </row>
    <row r="308" spans="1:108" s="44" customFormat="1" ht="32.1" customHeight="1" x14ac:dyDescent="0.2">
      <c r="A308" s="61"/>
      <c r="B308" s="62"/>
      <c r="C308" s="62"/>
      <c r="D308" s="62"/>
      <c r="E308" s="62"/>
      <c r="F308" s="62"/>
      <c r="G308" s="63"/>
      <c r="H308" s="2"/>
      <c r="I308" s="70" t="s">
        <v>287</v>
      </c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70"/>
      <c r="AR308" s="70"/>
      <c r="AS308" s="70"/>
      <c r="AT308" s="70"/>
      <c r="AU308" s="70"/>
      <c r="AV308" s="70"/>
      <c r="AW308" s="70"/>
      <c r="AX308" s="70"/>
      <c r="AY308" s="70"/>
      <c r="AZ308" s="70"/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0"/>
      <c r="BL308" s="70"/>
      <c r="BM308" s="70"/>
      <c r="BN308" s="70"/>
      <c r="BO308" s="70"/>
      <c r="BP308" s="70"/>
      <c r="BQ308" s="70"/>
      <c r="BR308" s="70"/>
      <c r="BS308" s="70"/>
      <c r="BT308" s="70"/>
      <c r="BU308" s="70"/>
      <c r="BV308" s="70"/>
      <c r="BW308" s="70"/>
      <c r="BX308" s="70"/>
      <c r="BY308" s="3"/>
      <c r="BZ308" s="2"/>
      <c r="CA308" s="80"/>
      <c r="CB308" s="80"/>
      <c r="CC308" s="80"/>
      <c r="CD308" s="80"/>
      <c r="CE308" s="80"/>
      <c r="CF308" s="80"/>
      <c r="CG308" s="80"/>
      <c r="CH308" s="80"/>
      <c r="CI308" s="80"/>
      <c r="CJ308" s="80"/>
      <c r="CK308" s="80"/>
      <c r="CL308" s="80"/>
      <c r="CM308" s="80"/>
      <c r="CN308" s="81"/>
      <c r="CO308" s="55"/>
      <c r="CP308" s="56"/>
      <c r="CQ308" s="56"/>
      <c r="CR308" s="56"/>
      <c r="CS308" s="56"/>
      <c r="CT308" s="56"/>
      <c r="CU308" s="56"/>
      <c r="CV308" s="56"/>
      <c r="CW308" s="56"/>
      <c r="CX308" s="56"/>
      <c r="CY308" s="56"/>
      <c r="CZ308" s="56"/>
      <c r="DA308" s="56"/>
      <c r="DB308" s="56"/>
      <c r="DC308" s="56"/>
      <c r="DD308" s="57"/>
    </row>
    <row r="309" spans="1:108" s="44" customFormat="1" ht="32.1" customHeight="1" x14ac:dyDescent="0.2">
      <c r="A309" s="64"/>
      <c r="B309" s="65"/>
      <c r="C309" s="65"/>
      <c r="D309" s="65"/>
      <c r="E309" s="65"/>
      <c r="F309" s="65"/>
      <c r="G309" s="66"/>
      <c r="H309" s="9"/>
      <c r="I309" s="88" t="s">
        <v>288</v>
      </c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88"/>
      <c r="BB309" s="88"/>
      <c r="BC309" s="88"/>
      <c r="BD309" s="88"/>
      <c r="BE309" s="88"/>
      <c r="BF309" s="88"/>
      <c r="BG309" s="88"/>
      <c r="BH309" s="88"/>
      <c r="BI309" s="88"/>
      <c r="BJ309" s="88"/>
      <c r="BK309" s="88"/>
      <c r="BL309" s="88"/>
      <c r="BM309" s="88"/>
      <c r="BN309" s="88"/>
      <c r="BO309" s="88"/>
      <c r="BP309" s="88"/>
      <c r="BQ309" s="88"/>
      <c r="BR309" s="88"/>
      <c r="BS309" s="88"/>
      <c r="BT309" s="88"/>
      <c r="BU309" s="88"/>
      <c r="BV309" s="88"/>
      <c r="BW309" s="88"/>
      <c r="BX309" s="88"/>
      <c r="BY309" s="11"/>
      <c r="BZ309" s="9"/>
      <c r="CA309" s="89"/>
      <c r="CB309" s="89"/>
      <c r="CC309" s="89"/>
      <c r="CD309" s="89"/>
      <c r="CE309" s="89"/>
      <c r="CF309" s="89"/>
      <c r="CG309" s="89"/>
      <c r="CH309" s="89"/>
      <c r="CI309" s="89"/>
      <c r="CJ309" s="89"/>
      <c r="CK309" s="89"/>
      <c r="CL309" s="89"/>
      <c r="CM309" s="89"/>
      <c r="CN309" s="90"/>
      <c r="CO309" s="91"/>
      <c r="CP309" s="92"/>
      <c r="CQ309" s="92"/>
      <c r="CR309" s="92"/>
      <c r="CS309" s="92"/>
      <c r="CT309" s="92"/>
      <c r="CU309" s="92"/>
      <c r="CV309" s="92"/>
      <c r="CW309" s="92"/>
      <c r="CX309" s="92"/>
      <c r="CY309" s="92"/>
      <c r="CZ309" s="92"/>
      <c r="DA309" s="92"/>
      <c r="DB309" s="92"/>
      <c r="DC309" s="92"/>
      <c r="DD309" s="93"/>
    </row>
    <row r="310" spans="1:108" ht="33.950000000000003" customHeight="1" x14ac:dyDescent="0.25">
      <c r="A310" s="108" t="s">
        <v>115</v>
      </c>
      <c r="B310" s="108"/>
      <c r="C310" s="108"/>
      <c r="D310" s="108"/>
      <c r="E310" s="108"/>
      <c r="F310" s="108"/>
      <c r="G310" s="108"/>
      <c r="H310" s="13"/>
      <c r="I310" s="109" t="s">
        <v>289</v>
      </c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  <c r="AV310" s="109"/>
      <c r="AW310" s="109"/>
      <c r="AX310" s="109"/>
      <c r="AY310" s="109"/>
      <c r="AZ310" s="109"/>
      <c r="BA310" s="109"/>
      <c r="BB310" s="109"/>
      <c r="BC310" s="109"/>
      <c r="BD310" s="109"/>
      <c r="BE310" s="109"/>
      <c r="BF310" s="109"/>
      <c r="BG310" s="109"/>
      <c r="BH310" s="109"/>
      <c r="BI310" s="109"/>
      <c r="BJ310" s="109"/>
      <c r="BK310" s="109"/>
      <c r="BL310" s="109"/>
      <c r="BM310" s="109"/>
      <c r="BN310" s="109"/>
      <c r="BO310" s="109"/>
      <c r="BP310" s="109"/>
      <c r="BQ310" s="109"/>
      <c r="BR310" s="109"/>
      <c r="BS310" s="109"/>
      <c r="BT310" s="109"/>
      <c r="BU310" s="109"/>
      <c r="BV310" s="109"/>
      <c r="BW310" s="109"/>
      <c r="BX310" s="109"/>
      <c r="BY310" s="14"/>
      <c r="BZ310" s="6"/>
      <c r="CA310" s="89"/>
      <c r="CB310" s="89"/>
      <c r="CC310" s="89"/>
      <c r="CD310" s="89"/>
      <c r="CE310" s="89"/>
      <c r="CF310" s="89"/>
      <c r="CG310" s="89"/>
      <c r="CH310" s="89"/>
      <c r="CI310" s="89"/>
      <c r="CJ310" s="89"/>
      <c r="CK310" s="89"/>
      <c r="CL310" s="89"/>
      <c r="CM310" s="89"/>
      <c r="CN310" s="90"/>
      <c r="CO310" s="91"/>
      <c r="CP310" s="92"/>
      <c r="CQ310" s="92"/>
      <c r="CR310" s="92"/>
      <c r="CS310" s="92"/>
      <c r="CT310" s="92"/>
      <c r="CU310" s="92"/>
      <c r="CV310" s="92"/>
      <c r="CW310" s="92"/>
      <c r="CX310" s="92"/>
      <c r="CY310" s="92"/>
      <c r="CZ310" s="92"/>
      <c r="DA310" s="92"/>
      <c r="DB310" s="92"/>
      <c r="DC310" s="92"/>
      <c r="DD310" s="93"/>
    </row>
    <row r="311" spans="1:108" s="44" customFormat="1" ht="16.5" customHeight="1" x14ac:dyDescent="0.2">
      <c r="A311" s="58" t="s">
        <v>116</v>
      </c>
      <c r="B311" s="59"/>
      <c r="C311" s="59"/>
      <c r="D311" s="59"/>
      <c r="E311" s="59"/>
      <c r="F311" s="59"/>
      <c r="G311" s="60"/>
      <c r="H311" s="103"/>
      <c r="I311" s="69" t="s">
        <v>290</v>
      </c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69"/>
      <c r="BG311" s="69"/>
      <c r="BH311" s="69"/>
      <c r="BI311" s="69"/>
      <c r="BJ311" s="69"/>
      <c r="BK311" s="69"/>
      <c r="BL311" s="69"/>
      <c r="BM311" s="69"/>
      <c r="BN311" s="69"/>
      <c r="BO311" s="69"/>
      <c r="BP311" s="69"/>
      <c r="BQ311" s="69"/>
      <c r="BR311" s="69"/>
      <c r="BS311" s="69"/>
      <c r="BT311" s="69"/>
      <c r="BU311" s="69"/>
      <c r="BV311" s="69"/>
      <c r="BW311" s="69"/>
      <c r="BX311" s="69"/>
      <c r="BY311" s="105"/>
      <c r="BZ311" s="21" t="s">
        <v>355</v>
      </c>
      <c r="CA311" s="74"/>
      <c r="CB311" s="74"/>
      <c r="CC311" s="74"/>
      <c r="CD311" s="74"/>
      <c r="CE311" s="74"/>
      <c r="CF311" s="74"/>
      <c r="CG311" s="74"/>
      <c r="CH311" s="74"/>
      <c r="CI311" s="74"/>
      <c r="CJ311" s="74"/>
      <c r="CK311" s="74"/>
      <c r="CL311" s="74"/>
      <c r="CM311" s="74"/>
      <c r="CN311" s="75"/>
      <c r="CO311" s="76"/>
      <c r="CP311" s="77"/>
      <c r="CQ311" s="77"/>
      <c r="CR311" s="77"/>
      <c r="CS311" s="77"/>
      <c r="CT311" s="77"/>
      <c r="CU311" s="77"/>
      <c r="CV311" s="77"/>
      <c r="CW311" s="77"/>
      <c r="CX311" s="77"/>
      <c r="CY311" s="77"/>
      <c r="CZ311" s="77"/>
      <c r="DA311" s="77"/>
      <c r="DB311" s="77"/>
      <c r="DC311" s="77"/>
      <c r="DD311" s="78"/>
    </row>
    <row r="312" spans="1:108" s="44" customFormat="1" ht="16.5" customHeight="1" x14ac:dyDescent="0.2">
      <c r="A312" s="61"/>
      <c r="B312" s="62"/>
      <c r="C312" s="62"/>
      <c r="D312" s="62"/>
      <c r="E312" s="62"/>
      <c r="F312" s="62"/>
      <c r="G312" s="63"/>
      <c r="H312" s="104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0"/>
      <c r="BO312" s="70"/>
      <c r="BP312" s="70"/>
      <c r="BQ312" s="70"/>
      <c r="BR312" s="70"/>
      <c r="BS312" s="70"/>
      <c r="BT312" s="70"/>
      <c r="BU312" s="70"/>
      <c r="BV312" s="70"/>
      <c r="BW312" s="70"/>
      <c r="BX312" s="70"/>
      <c r="BY312" s="106"/>
      <c r="BZ312" s="2" t="s">
        <v>356</v>
      </c>
      <c r="CA312" s="80"/>
      <c r="CB312" s="80"/>
      <c r="CC312" s="80"/>
      <c r="CD312" s="80"/>
      <c r="CE312" s="80"/>
      <c r="CF312" s="80"/>
      <c r="CG312" s="80"/>
      <c r="CH312" s="80"/>
      <c r="CI312" s="80"/>
      <c r="CJ312" s="80"/>
      <c r="CK312" s="80"/>
      <c r="CL312" s="80"/>
      <c r="CM312" s="80"/>
      <c r="CN312" s="81"/>
      <c r="CO312" s="55"/>
      <c r="CP312" s="56"/>
      <c r="CQ312" s="56"/>
      <c r="CR312" s="56"/>
      <c r="CS312" s="56"/>
      <c r="CT312" s="56"/>
      <c r="CU312" s="56"/>
      <c r="CV312" s="56"/>
      <c r="CW312" s="56"/>
      <c r="CX312" s="56"/>
      <c r="CY312" s="56"/>
      <c r="CZ312" s="56"/>
      <c r="DA312" s="56"/>
      <c r="DB312" s="56"/>
      <c r="DC312" s="56"/>
      <c r="DD312" s="57"/>
    </row>
    <row r="313" spans="1:108" s="44" customFormat="1" ht="12" customHeight="1" x14ac:dyDescent="0.2">
      <c r="A313" s="61"/>
      <c r="B313" s="62"/>
      <c r="C313" s="62"/>
      <c r="D313" s="62"/>
      <c r="E313" s="62"/>
      <c r="F313" s="62"/>
      <c r="G313" s="63"/>
      <c r="H313" s="104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/>
      <c r="BK313" s="70"/>
      <c r="BL313" s="70"/>
      <c r="BM313" s="70"/>
      <c r="BN313" s="70"/>
      <c r="BO313" s="70"/>
      <c r="BP313" s="70"/>
      <c r="BQ313" s="70"/>
      <c r="BR313" s="70"/>
      <c r="BS313" s="70"/>
      <c r="BT313" s="70"/>
      <c r="BU313" s="70"/>
      <c r="BV313" s="70"/>
      <c r="BW313" s="70"/>
      <c r="BX313" s="70"/>
      <c r="BY313" s="106"/>
      <c r="BZ313" s="2"/>
      <c r="CA313" s="80"/>
      <c r="CB313" s="80"/>
      <c r="CC313" s="80"/>
      <c r="CD313" s="80"/>
      <c r="CE313" s="80"/>
      <c r="CF313" s="80"/>
      <c r="CG313" s="80"/>
      <c r="CH313" s="80"/>
      <c r="CI313" s="80"/>
      <c r="CJ313" s="80"/>
      <c r="CK313" s="80"/>
      <c r="CL313" s="80"/>
      <c r="CM313" s="80"/>
      <c r="CN313" s="81"/>
      <c r="CO313" s="55"/>
      <c r="CP313" s="56"/>
      <c r="CQ313" s="56"/>
      <c r="CR313" s="56"/>
      <c r="CS313" s="56"/>
      <c r="CT313" s="56"/>
      <c r="CU313" s="56"/>
      <c r="CV313" s="56"/>
      <c r="CW313" s="56"/>
      <c r="CX313" s="56"/>
      <c r="CY313" s="56"/>
      <c r="CZ313" s="56"/>
      <c r="DA313" s="56"/>
      <c r="DB313" s="56"/>
      <c r="DC313" s="56"/>
      <c r="DD313" s="57"/>
    </row>
    <row r="314" spans="1:108" s="44" customFormat="1" ht="18" customHeight="1" x14ac:dyDescent="0.2">
      <c r="A314" s="61"/>
      <c r="B314" s="62"/>
      <c r="C314" s="62"/>
      <c r="D314" s="62"/>
      <c r="E314" s="62"/>
      <c r="F314" s="62"/>
      <c r="G314" s="63"/>
      <c r="H314" s="2"/>
      <c r="I314" s="56" t="s">
        <v>291</v>
      </c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  <c r="BG314" s="56"/>
      <c r="BH314" s="56"/>
      <c r="BI314" s="56"/>
      <c r="BJ314" s="56"/>
      <c r="BK314" s="56"/>
      <c r="BL314" s="56"/>
      <c r="BM314" s="56"/>
      <c r="BN314" s="56"/>
      <c r="BO314" s="56"/>
      <c r="BP314" s="56"/>
      <c r="BQ314" s="56"/>
      <c r="BR314" s="56"/>
      <c r="BS314" s="56"/>
      <c r="BT314" s="56"/>
      <c r="BU314" s="56"/>
      <c r="BV314" s="56"/>
      <c r="BW314" s="56"/>
      <c r="BX314" s="56"/>
      <c r="BY314" s="3"/>
      <c r="BZ314" s="2"/>
      <c r="CA314" s="80"/>
      <c r="CB314" s="80"/>
      <c r="CC314" s="80"/>
      <c r="CD314" s="80"/>
      <c r="CE314" s="80"/>
      <c r="CF314" s="80"/>
      <c r="CG314" s="80"/>
      <c r="CH314" s="80"/>
      <c r="CI314" s="80"/>
      <c r="CJ314" s="80"/>
      <c r="CK314" s="80"/>
      <c r="CL314" s="80"/>
      <c r="CM314" s="80"/>
      <c r="CN314" s="81"/>
      <c r="CO314" s="55"/>
      <c r="CP314" s="56"/>
      <c r="CQ314" s="56"/>
      <c r="CR314" s="56"/>
      <c r="CS314" s="56"/>
      <c r="CT314" s="56"/>
      <c r="CU314" s="56"/>
      <c r="CV314" s="56"/>
      <c r="CW314" s="56"/>
      <c r="CX314" s="56"/>
      <c r="CY314" s="56"/>
      <c r="CZ314" s="56"/>
      <c r="DA314" s="56"/>
      <c r="DB314" s="56"/>
      <c r="DC314" s="56"/>
      <c r="DD314" s="57"/>
    </row>
    <row r="315" spans="1:108" s="44" customFormat="1" ht="16.5" customHeight="1" x14ac:dyDescent="0.2">
      <c r="A315" s="61"/>
      <c r="B315" s="62"/>
      <c r="C315" s="62"/>
      <c r="D315" s="62"/>
      <c r="E315" s="62"/>
      <c r="F315" s="62"/>
      <c r="G315" s="63"/>
      <c r="H315" s="2"/>
      <c r="I315" s="94" t="s">
        <v>9</v>
      </c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  <c r="AC315" s="94"/>
      <c r="AD315" s="94"/>
      <c r="AE315" s="94"/>
      <c r="AF315" s="94"/>
      <c r="AG315" s="94"/>
      <c r="AH315" s="94"/>
      <c r="AI315" s="94"/>
      <c r="AJ315" s="94"/>
      <c r="AK315" s="94"/>
      <c r="AL315" s="94"/>
      <c r="AM315" s="94"/>
      <c r="AN315" s="94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  <c r="BY315" s="3"/>
      <c r="BZ315" s="2"/>
      <c r="CA315" s="80"/>
      <c r="CB315" s="80"/>
      <c r="CC315" s="80"/>
      <c r="CD315" s="80"/>
      <c r="CE315" s="80"/>
      <c r="CF315" s="80"/>
      <c r="CG315" s="80"/>
      <c r="CH315" s="80"/>
      <c r="CI315" s="80"/>
      <c r="CJ315" s="80"/>
      <c r="CK315" s="80"/>
      <c r="CL315" s="80"/>
      <c r="CM315" s="80"/>
      <c r="CN315" s="81"/>
      <c r="CO315" s="55"/>
      <c r="CP315" s="56"/>
      <c r="CQ315" s="56"/>
      <c r="CR315" s="56"/>
      <c r="CS315" s="56"/>
      <c r="CT315" s="56"/>
      <c r="CU315" s="56"/>
      <c r="CV315" s="56"/>
      <c r="CW315" s="56"/>
      <c r="CX315" s="56"/>
      <c r="CY315" s="56"/>
      <c r="CZ315" s="56"/>
      <c r="DA315" s="56"/>
      <c r="DB315" s="56"/>
      <c r="DC315" s="56"/>
      <c r="DD315" s="57"/>
    </row>
    <row r="316" spans="1:108" s="44" customFormat="1" ht="32.1" customHeight="1" x14ac:dyDescent="0.2">
      <c r="A316" s="61"/>
      <c r="B316" s="62"/>
      <c r="C316" s="62"/>
      <c r="D316" s="62"/>
      <c r="E316" s="62"/>
      <c r="F316" s="62"/>
      <c r="G316" s="63"/>
      <c r="H316" s="2"/>
      <c r="I316" s="70" t="s">
        <v>292</v>
      </c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3"/>
      <c r="BZ316" s="2"/>
      <c r="CA316" s="80"/>
      <c r="CB316" s="80"/>
      <c r="CC316" s="80"/>
      <c r="CD316" s="80"/>
      <c r="CE316" s="80"/>
      <c r="CF316" s="80"/>
      <c r="CG316" s="80"/>
      <c r="CH316" s="80"/>
      <c r="CI316" s="80"/>
      <c r="CJ316" s="80"/>
      <c r="CK316" s="80"/>
      <c r="CL316" s="80"/>
      <c r="CM316" s="80"/>
      <c r="CN316" s="81"/>
      <c r="CO316" s="218" t="e">
        <f>CA311/CA312</f>
        <v>#DIV/0!</v>
      </c>
      <c r="CP316" s="219"/>
      <c r="CQ316" s="219"/>
      <c r="CR316" s="219"/>
      <c r="CS316" s="219"/>
      <c r="CT316" s="219"/>
      <c r="CU316" s="219"/>
      <c r="CV316" s="219"/>
      <c r="CW316" s="219"/>
      <c r="CX316" s="219"/>
      <c r="CY316" s="219"/>
      <c r="CZ316" s="219"/>
      <c r="DA316" s="219"/>
      <c r="DB316" s="219"/>
      <c r="DC316" s="219"/>
      <c r="DD316" s="220"/>
    </row>
    <row r="317" spans="1:108" s="44" customFormat="1" ht="32.1" customHeight="1" x14ac:dyDescent="0.2">
      <c r="A317" s="61"/>
      <c r="B317" s="62"/>
      <c r="C317" s="62"/>
      <c r="D317" s="62"/>
      <c r="E317" s="62"/>
      <c r="F317" s="62"/>
      <c r="G317" s="63"/>
      <c r="H317" s="2"/>
      <c r="I317" s="70" t="s">
        <v>293</v>
      </c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/>
      <c r="BK317" s="70"/>
      <c r="BL317" s="70"/>
      <c r="BM317" s="70"/>
      <c r="BN317" s="70"/>
      <c r="BO317" s="70"/>
      <c r="BP317" s="70"/>
      <c r="BQ317" s="70"/>
      <c r="BR317" s="70"/>
      <c r="BS317" s="70"/>
      <c r="BT317" s="70"/>
      <c r="BU317" s="70"/>
      <c r="BV317" s="70"/>
      <c r="BW317" s="70"/>
      <c r="BX317" s="70"/>
      <c r="BY317" s="3"/>
      <c r="BZ317" s="2"/>
      <c r="CA317" s="80"/>
      <c r="CB317" s="80"/>
      <c r="CC317" s="80"/>
      <c r="CD317" s="80"/>
      <c r="CE317" s="80"/>
      <c r="CF317" s="80"/>
      <c r="CG317" s="80"/>
      <c r="CH317" s="80"/>
      <c r="CI317" s="80"/>
      <c r="CJ317" s="80"/>
      <c r="CK317" s="80"/>
      <c r="CL317" s="80"/>
      <c r="CM317" s="80"/>
      <c r="CN317" s="81"/>
      <c r="CO317" s="55"/>
      <c r="CP317" s="56"/>
      <c r="CQ317" s="56"/>
      <c r="CR317" s="56"/>
      <c r="CS317" s="56"/>
      <c r="CT317" s="56"/>
      <c r="CU317" s="56"/>
      <c r="CV317" s="56"/>
      <c r="CW317" s="56"/>
      <c r="CX317" s="56"/>
      <c r="CY317" s="56"/>
      <c r="CZ317" s="56"/>
      <c r="DA317" s="56"/>
      <c r="DB317" s="56"/>
      <c r="DC317" s="56"/>
      <c r="DD317" s="57"/>
    </row>
    <row r="318" spans="1:108" s="44" customFormat="1" ht="18" customHeight="1" x14ac:dyDescent="0.2">
      <c r="A318" s="64"/>
      <c r="B318" s="65"/>
      <c r="C318" s="65"/>
      <c r="D318" s="65"/>
      <c r="E318" s="65"/>
      <c r="F318" s="65"/>
      <c r="G318" s="66"/>
      <c r="H318" s="9"/>
      <c r="I318" s="88" t="s">
        <v>294</v>
      </c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88"/>
      <c r="AV318" s="88"/>
      <c r="AW318" s="88"/>
      <c r="AX318" s="88"/>
      <c r="AY318" s="88"/>
      <c r="AZ318" s="88"/>
      <c r="BA318" s="88"/>
      <c r="BB318" s="88"/>
      <c r="BC318" s="88"/>
      <c r="BD318" s="88"/>
      <c r="BE318" s="88"/>
      <c r="BF318" s="88"/>
      <c r="BG318" s="88"/>
      <c r="BH318" s="88"/>
      <c r="BI318" s="88"/>
      <c r="BJ318" s="88"/>
      <c r="BK318" s="88"/>
      <c r="BL318" s="88"/>
      <c r="BM318" s="88"/>
      <c r="BN318" s="88"/>
      <c r="BO318" s="88"/>
      <c r="BP318" s="88"/>
      <c r="BQ318" s="88"/>
      <c r="BR318" s="88"/>
      <c r="BS318" s="88"/>
      <c r="BT318" s="88"/>
      <c r="BU318" s="88"/>
      <c r="BV318" s="88"/>
      <c r="BW318" s="88"/>
      <c r="BX318" s="88"/>
      <c r="BY318" s="11"/>
      <c r="BZ318" s="9"/>
      <c r="CA318" s="89"/>
      <c r="CB318" s="89"/>
      <c r="CC318" s="89"/>
      <c r="CD318" s="89"/>
      <c r="CE318" s="89"/>
      <c r="CF318" s="89"/>
      <c r="CG318" s="89"/>
      <c r="CH318" s="89"/>
      <c r="CI318" s="89"/>
      <c r="CJ318" s="89"/>
      <c r="CK318" s="89"/>
      <c r="CL318" s="89"/>
      <c r="CM318" s="89"/>
      <c r="CN318" s="90"/>
      <c r="CO318" s="91"/>
      <c r="CP318" s="92"/>
      <c r="CQ318" s="92"/>
      <c r="CR318" s="92"/>
      <c r="CS318" s="92"/>
      <c r="CT318" s="92"/>
      <c r="CU318" s="92"/>
      <c r="CV318" s="92"/>
      <c r="CW318" s="92"/>
      <c r="CX318" s="92"/>
      <c r="CY318" s="92"/>
      <c r="CZ318" s="92"/>
      <c r="DA318" s="92"/>
      <c r="DB318" s="92"/>
      <c r="DC318" s="92"/>
      <c r="DD318" s="93"/>
    </row>
    <row r="319" spans="1:108" s="44" customFormat="1" ht="16.5" customHeight="1" x14ac:dyDescent="0.2">
      <c r="A319" s="58" t="s">
        <v>117</v>
      </c>
      <c r="B319" s="59"/>
      <c r="C319" s="59"/>
      <c r="D319" s="59"/>
      <c r="E319" s="59"/>
      <c r="F319" s="59"/>
      <c r="G319" s="60"/>
      <c r="H319" s="103"/>
      <c r="I319" s="69" t="s">
        <v>295</v>
      </c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69"/>
      <c r="BG319" s="69"/>
      <c r="BH319" s="69"/>
      <c r="BI319" s="69"/>
      <c r="BJ319" s="69"/>
      <c r="BK319" s="69"/>
      <c r="BL319" s="69"/>
      <c r="BM319" s="69"/>
      <c r="BN319" s="69"/>
      <c r="BO319" s="69"/>
      <c r="BP319" s="69"/>
      <c r="BQ319" s="69"/>
      <c r="BR319" s="69"/>
      <c r="BS319" s="69"/>
      <c r="BT319" s="69"/>
      <c r="BU319" s="69"/>
      <c r="BV319" s="69"/>
      <c r="BW319" s="69"/>
      <c r="BX319" s="69"/>
      <c r="BY319" s="105"/>
      <c r="BZ319" s="21" t="s">
        <v>357</v>
      </c>
      <c r="CA319" s="74"/>
      <c r="CB319" s="74"/>
      <c r="CC319" s="74"/>
      <c r="CD319" s="74"/>
      <c r="CE319" s="74"/>
      <c r="CF319" s="74"/>
      <c r="CG319" s="74"/>
      <c r="CH319" s="74"/>
      <c r="CI319" s="74"/>
      <c r="CJ319" s="74"/>
      <c r="CK319" s="74"/>
      <c r="CL319" s="74"/>
      <c r="CM319" s="74"/>
      <c r="CN319" s="75"/>
      <c r="CO319" s="76"/>
      <c r="CP319" s="77"/>
      <c r="CQ319" s="77"/>
      <c r="CR319" s="77"/>
      <c r="CS319" s="77"/>
      <c r="CT319" s="77"/>
      <c r="CU319" s="77"/>
      <c r="CV319" s="77"/>
      <c r="CW319" s="77"/>
      <c r="CX319" s="77"/>
      <c r="CY319" s="77"/>
      <c r="CZ319" s="77"/>
      <c r="DA319" s="77"/>
      <c r="DB319" s="77"/>
      <c r="DC319" s="77"/>
      <c r="DD319" s="78"/>
    </row>
    <row r="320" spans="1:108" s="44" customFormat="1" ht="16.5" customHeight="1" x14ac:dyDescent="0.2">
      <c r="A320" s="61"/>
      <c r="B320" s="62"/>
      <c r="C320" s="62"/>
      <c r="D320" s="62"/>
      <c r="E320" s="62"/>
      <c r="F320" s="62"/>
      <c r="G320" s="63"/>
      <c r="H320" s="104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70"/>
      <c r="AT320" s="70"/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0"/>
      <c r="BL320" s="70"/>
      <c r="BM320" s="70"/>
      <c r="BN320" s="70"/>
      <c r="BO320" s="70"/>
      <c r="BP320" s="70"/>
      <c r="BQ320" s="70"/>
      <c r="BR320" s="70"/>
      <c r="BS320" s="70"/>
      <c r="BT320" s="70"/>
      <c r="BU320" s="70"/>
      <c r="BV320" s="70"/>
      <c r="BW320" s="70"/>
      <c r="BX320" s="70"/>
      <c r="BY320" s="106"/>
      <c r="BZ320" s="2" t="s">
        <v>358</v>
      </c>
      <c r="CA320" s="80"/>
      <c r="CB320" s="80"/>
      <c r="CC320" s="80"/>
      <c r="CD320" s="80"/>
      <c r="CE320" s="80"/>
      <c r="CF320" s="80"/>
      <c r="CG320" s="80"/>
      <c r="CH320" s="80"/>
      <c r="CI320" s="80"/>
      <c r="CJ320" s="80"/>
      <c r="CK320" s="80"/>
      <c r="CL320" s="80"/>
      <c r="CM320" s="80"/>
      <c r="CN320" s="81"/>
      <c r="CO320" s="55"/>
      <c r="CP320" s="56"/>
      <c r="CQ320" s="56"/>
      <c r="CR320" s="56"/>
      <c r="CS320" s="56"/>
      <c r="CT320" s="56"/>
      <c r="CU320" s="56"/>
      <c r="CV320" s="56"/>
      <c r="CW320" s="56"/>
      <c r="CX320" s="56"/>
      <c r="CY320" s="56"/>
      <c r="CZ320" s="56"/>
      <c r="DA320" s="56"/>
      <c r="DB320" s="56"/>
      <c r="DC320" s="56"/>
      <c r="DD320" s="57"/>
    </row>
    <row r="321" spans="1:117" s="44" customFormat="1" ht="16.5" customHeight="1" x14ac:dyDescent="0.2">
      <c r="A321" s="61"/>
      <c r="B321" s="62"/>
      <c r="C321" s="62"/>
      <c r="D321" s="62"/>
      <c r="E321" s="62"/>
      <c r="F321" s="62"/>
      <c r="G321" s="63"/>
      <c r="H321" s="104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70"/>
      <c r="AQ321" s="70"/>
      <c r="AR321" s="70"/>
      <c r="AS321" s="70"/>
      <c r="AT321" s="70"/>
      <c r="AU321" s="70"/>
      <c r="AV321" s="70"/>
      <c r="AW321" s="70"/>
      <c r="AX321" s="70"/>
      <c r="AY321" s="70"/>
      <c r="AZ321" s="70"/>
      <c r="BA321" s="70"/>
      <c r="BB321" s="70"/>
      <c r="BC321" s="70"/>
      <c r="BD321" s="70"/>
      <c r="BE321" s="70"/>
      <c r="BF321" s="70"/>
      <c r="BG321" s="70"/>
      <c r="BH321" s="70"/>
      <c r="BI321" s="70"/>
      <c r="BJ321" s="70"/>
      <c r="BK321" s="70"/>
      <c r="BL321" s="70"/>
      <c r="BM321" s="70"/>
      <c r="BN321" s="70"/>
      <c r="BO321" s="70"/>
      <c r="BP321" s="70"/>
      <c r="BQ321" s="70"/>
      <c r="BR321" s="70"/>
      <c r="BS321" s="70"/>
      <c r="BT321" s="70"/>
      <c r="BU321" s="70"/>
      <c r="BV321" s="70"/>
      <c r="BW321" s="70"/>
      <c r="BX321" s="70"/>
      <c r="BY321" s="106"/>
      <c r="BZ321" s="2" t="s">
        <v>359</v>
      </c>
      <c r="CA321" s="80"/>
      <c r="CB321" s="80"/>
      <c r="CC321" s="80"/>
      <c r="CD321" s="80"/>
      <c r="CE321" s="80"/>
      <c r="CF321" s="80"/>
      <c r="CG321" s="80"/>
      <c r="CH321" s="80"/>
      <c r="CI321" s="80"/>
      <c r="CJ321" s="80"/>
      <c r="CK321" s="80"/>
      <c r="CL321" s="80"/>
      <c r="CM321" s="80"/>
      <c r="CN321" s="81"/>
      <c r="CO321" s="55"/>
      <c r="CP321" s="56"/>
      <c r="CQ321" s="56"/>
      <c r="CR321" s="56"/>
      <c r="CS321" s="56"/>
      <c r="CT321" s="56"/>
      <c r="CU321" s="56"/>
      <c r="CV321" s="56"/>
      <c r="CW321" s="56"/>
      <c r="CX321" s="56"/>
      <c r="CY321" s="56"/>
      <c r="CZ321" s="56"/>
      <c r="DA321" s="56"/>
      <c r="DB321" s="56"/>
      <c r="DC321" s="56"/>
      <c r="DD321" s="57"/>
    </row>
    <row r="322" spans="1:117" s="44" customFormat="1" ht="39.950000000000003" customHeight="1" x14ac:dyDescent="0.2">
      <c r="A322" s="61"/>
      <c r="B322" s="62"/>
      <c r="C322" s="62"/>
      <c r="D322" s="62"/>
      <c r="E322" s="62"/>
      <c r="F322" s="62"/>
      <c r="G322" s="63"/>
      <c r="H322" s="2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80" t="s">
        <v>118</v>
      </c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  <c r="BM322" s="80"/>
      <c r="BN322" s="80"/>
      <c r="BO322" s="80"/>
      <c r="BP322" s="80"/>
      <c r="BQ322" s="80"/>
      <c r="BR322" s="80"/>
      <c r="BS322" s="80"/>
      <c r="BT322" s="80"/>
      <c r="BU322" s="80"/>
      <c r="BV322" s="80"/>
      <c r="BW322" s="80"/>
      <c r="BX322" s="80"/>
      <c r="BY322" s="3"/>
      <c r="BZ322" s="39" t="s">
        <v>360</v>
      </c>
      <c r="CA322" s="80"/>
      <c r="CB322" s="80"/>
      <c r="CC322" s="80"/>
      <c r="CD322" s="80"/>
      <c r="CE322" s="80"/>
      <c r="CF322" s="80"/>
      <c r="CG322" s="80"/>
      <c r="CH322" s="80"/>
      <c r="CI322" s="80"/>
      <c r="CJ322" s="80"/>
      <c r="CK322" s="80"/>
      <c r="CL322" s="80"/>
      <c r="CM322" s="80"/>
      <c r="CN322" s="81"/>
      <c r="CO322" s="55"/>
      <c r="CP322" s="56"/>
      <c r="CQ322" s="56"/>
      <c r="CR322" s="56"/>
      <c r="CS322" s="56"/>
      <c r="CT322" s="56"/>
      <c r="CU322" s="56"/>
      <c r="CV322" s="56"/>
      <c r="CW322" s="56"/>
      <c r="CX322" s="56"/>
      <c r="CY322" s="56"/>
      <c r="CZ322" s="56"/>
      <c r="DA322" s="56"/>
      <c r="DB322" s="56"/>
      <c r="DC322" s="56"/>
      <c r="DD322" s="57"/>
      <c r="DM322"/>
    </row>
    <row r="323" spans="1:117" s="44" customFormat="1" ht="16.5" customHeight="1" x14ac:dyDescent="0.2">
      <c r="A323" s="61"/>
      <c r="B323" s="62"/>
      <c r="C323" s="62"/>
      <c r="D323" s="62"/>
      <c r="E323" s="62"/>
      <c r="F323" s="62"/>
      <c r="G323" s="63"/>
      <c r="H323" s="2"/>
      <c r="I323" s="94" t="s">
        <v>9</v>
      </c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  <c r="AC323" s="94"/>
      <c r="AD323" s="94"/>
      <c r="AE323" s="94"/>
      <c r="AF323" s="94"/>
      <c r="AG323" s="94"/>
      <c r="AH323" s="94"/>
      <c r="AI323" s="94"/>
      <c r="AJ323" s="94"/>
      <c r="AK323" s="94"/>
      <c r="AL323" s="94"/>
      <c r="AM323" s="94"/>
      <c r="AN323" s="94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  <c r="BY323" s="3"/>
      <c r="BZ323" s="2"/>
      <c r="CA323" s="80"/>
      <c r="CB323" s="80"/>
      <c r="CC323" s="80"/>
      <c r="CD323" s="80"/>
      <c r="CE323" s="80"/>
      <c r="CF323" s="80"/>
      <c r="CG323" s="80"/>
      <c r="CH323" s="80"/>
      <c r="CI323" s="80"/>
      <c r="CJ323" s="80"/>
      <c r="CK323" s="80"/>
      <c r="CL323" s="80"/>
      <c r="CM323" s="80"/>
      <c r="CN323" s="81"/>
      <c r="CO323" s="55"/>
      <c r="CP323" s="56"/>
      <c r="CQ323" s="56"/>
      <c r="CR323" s="56"/>
      <c r="CS323" s="56"/>
      <c r="CT323" s="56"/>
      <c r="CU323" s="56"/>
      <c r="CV323" s="56"/>
      <c r="CW323" s="56"/>
      <c r="CX323" s="56"/>
      <c r="CY323" s="56"/>
      <c r="CZ323" s="56"/>
      <c r="DA323" s="56"/>
      <c r="DB323" s="56"/>
      <c r="DC323" s="56"/>
      <c r="DD323" s="57"/>
    </row>
    <row r="324" spans="1:117" s="44" customFormat="1" ht="32.1" customHeight="1" x14ac:dyDescent="0.2">
      <c r="A324" s="61"/>
      <c r="B324" s="62"/>
      <c r="C324" s="62"/>
      <c r="D324" s="62"/>
      <c r="E324" s="62"/>
      <c r="F324" s="62"/>
      <c r="G324" s="63"/>
      <c r="H324" s="2"/>
      <c r="I324" s="70" t="s">
        <v>297</v>
      </c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70"/>
      <c r="BG324" s="70"/>
      <c r="BH324" s="70"/>
      <c r="BI324" s="70"/>
      <c r="BJ324" s="70"/>
      <c r="BK324" s="70"/>
      <c r="BL324" s="70"/>
      <c r="BM324" s="70"/>
      <c r="BN324" s="70"/>
      <c r="BO324" s="70"/>
      <c r="BP324" s="70"/>
      <c r="BQ324" s="70"/>
      <c r="BR324" s="70"/>
      <c r="BS324" s="70"/>
      <c r="BT324" s="70"/>
      <c r="BU324" s="70"/>
      <c r="BV324" s="70"/>
      <c r="BW324" s="70"/>
      <c r="BX324" s="70"/>
      <c r="BY324" s="3"/>
      <c r="BZ324" s="2"/>
      <c r="CA324" s="80"/>
      <c r="CB324" s="80"/>
      <c r="CC324" s="80"/>
      <c r="CD324" s="80"/>
      <c r="CE324" s="80"/>
      <c r="CF324" s="80"/>
      <c r="CG324" s="80"/>
      <c r="CH324" s="80"/>
      <c r="CI324" s="80"/>
      <c r="CJ324" s="80"/>
      <c r="CK324" s="80"/>
      <c r="CL324" s="80"/>
      <c r="CM324" s="80"/>
      <c r="CN324" s="81"/>
      <c r="CO324" s="218" t="e">
        <f>((CA319/CA320)*(CA320/CA321)*(CA321/CA322))^(1/3)</f>
        <v>#DIV/0!</v>
      </c>
      <c r="CP324" s="219"/>
      <c r="CQ324" s="219"/>
      <c r="CR324" s="219"/>
      <c r="CS324" s="219"/>
      <c r="CT324" s="219"/>
      <c r="CU324" s="219"/>
      <c r="CV324" s="219"/>
      <c r="CW324" s="219"/>
      <c r="CX324" s="219"/>
      <c r="CY324" s="219"/>
      <c r="CZ324" s="219"/>
      <c r="DA324" s="219"/>
      <c r="DB324" s="219"/>
      <c r="DC324" s="219"/>
      <c r="DD324" s="220"/>
    </row>
    <row r="325" spans="1:117" s="44" customFormat="1" ht="18" customHeight="1" x14ac:dyDescent="0.2">
      <c r="A325" s="61"/>
      <c r="B325" s="62"/>
      <c r="C325" s="62"/>
      <c r="D325" s="62"/>
      <c r="E325" s="62"/>
      <c r="F325" s="62"/>
      <c r="G325" s="63"/>
      <c r="H325" s="2"/>
      <c r="I325" s="70" t="s">
        <v>298</v>
      </c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0"/>
      <c r="AP325" s="70"/>
      <c r="AQ325" s="70"/>
      <c r="AR325" s="70"/>
      <c r="AS325" s="70"/>
      <c r="AT325" s="70"/>
      <c r="AU325" s="70"/>
      <c r="AV325" s="70"/>
      <c r="AW325" s="70"/>
      <c r="AX325" s="70"/>
      <c r="AY325" s="70"/>
      <c r="AZ325" s="70"/>
      <c r="BA325" s="70"/>
      <c r="BB325" s="70"/>
      <c r="BC325" s="70"/>
      <c r="BD325" s="70"/>
      <c r="BE325" s="70"/>
      <c r="BF325" s="70"/>
      <c r="BG325" s="70"/>
      <c r="BH325" s="70"/>
      <c r="BI325" s="70"/>
      <c r="BJ325" s="70"/>
      <c r="BK325" s="70"/>
      <c r="BL325" s="70"/>
      <c r="BM325" s="70"/>
      <c r="BN325" s="70"/>
      <c r="BO325" s="70"/>
      <c r="BP325" s="70"/>
      <c r="BQ325" s="70"/>
      <c r="BR325" s="70"/>
      <c r="BS325" s="70"/>
      <c r="BT325" s="70"/>
      <c r="BU325" s="70"/>
      <c r="BV325" s="70"/>
      <c r="BW325" s="70"/>
      <c r="BX325" s="70"/>
      <c r="BY325" s="3"/>
      <c r="BZ325" s="2"/>
      <c r="CA325" s="80"/>
      <c r="CB325" s="80"/>
      <c r="CC325" s="80"/>
      <c r="CD325" s="80"/>
      <c r="CE325" s="80"/>
      <c r="CF325" s="80"/>
      <c r="CG325" s="80"/>
      <c r="CH325" s="80"/>
      <c r="CI325" s="80"/>
      <c r="CJ325" s="80"/>
      <c r="CK325" s="80"/>
      <c r="CL325" s="80"/>
      <c r="CM325" s="80"/>
      <c r="CN325" s="81"/>
      <c r="CO325" s="55"/>
      <c r="CP325" s="56"/>
      <c r="CQ325" s="56"/>
      <c r="CR325" s="56"/>
      <c r="CS325" s="56"/>
      <c r="CT325" s="56"/>
      <c r="CU325" s="56"/>
      <c r="CV325" s="56"/>
      <c r="CW325" s="56"/>
      <c r="CX325" s="56"/>
      <c r="CY325" s="56"/>
      <c r="CZ325" s="56"/>
      <c r="DA325" s="56"/>
      <c r="DB325" s="56"/>
      <c r="DC325" s="56"/>
      <c r="DD325" s="57"/>
    </row>
    <row r="326" spans="1:117" s="44" customFormat="1" ht="32.1" customHeight="1" x14ac:dyDescent="0.2">
      <c r="A326" s="61"/>
      <c r="B326" s="62"/>
      <c r="C326" s="62"/>
      <c r="D326" s="62"/>
      <c r="E326" s="62"/>
      <c r="F326" s="62"/>
      <c r="G326" s="63"/>
      <c r="H326" s="2"/>
      <c r="I326" s="70" t="s">
        <v>299</v>
      </c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0"/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0"/>
      <c r="BM326" s="70"/>
      <c r="BN326" s="70"/>
      <c r="BO326" s="70"/>
      <c r="BP326" s="70"/>
      <c r="BQ326" s="70"/>
      <c r="BR326" s="70"/>
      <c r="BS326" s="70"/>
      <c r="BT326" s="70"/>
      <c r="BU326" s="70"/>
      <c r="BV326" s="70"/>
      <c r="BW326" s="70"/>
      <c r="BX326" s="70"/>
      <c r="BY326" s="3"/>
      <c r="BZ326" s="2"/>
      <c r="CA326" s="80"/>
      <c r="CB326" s="80"/>
      <c r="CC326" s="80"/>
      <c r="CD326" s="80"/>
      <c r="CE326" s="80"/>
      <c r="CF326" s="80"/>
      <c r="CG326" s="80"/>
      <c r="CH326" s="80"/>
      <c r="CI326" s="80"/>
      <c r="CJ326" s="80"/>
      <c r="CK326" s="80"/>
      <c r="CL326" s="80"/>
      <c r="CM326" s="80"/>
      <c r="CN326" s="81"/>
      <c r="CO326" s="55"/>
      <c r="CP326" s="56"/>
      <c r="CQ326" s="56"/>
      <c r="CR326" s="56"/>
      <c r="CS326" s="56"/>
      <c r="CT326" s="56"/>
      <c r="CU326" s="56"/>
      <c r="CV326" s="56"/>
      <c r="CW326" s="56"/>
      <c r="CX326" s="56"/>
      <c r="CY326" s="56"/>
      <c r="CZ326" s="56"/>
      <c r="DA326" s="56"/>
      <c r="DB326" s="56"/>
      <c r="DC326" s="56"/>
      <c r="DD326" s="57"/>
    </row>
    <row r="327" spans="1:117" s="44" customFormat="1" ht="32.1" customHeight="1" x14ac:dyDescent="0.2">
      <c r="A327" s="61"/>
      <c r="B327" s="62"/>
      <c r="C327" s="62"/>
      <c r="D327" s="62"/>
      <c r="E327" s="62"/>
      <c r="F327" s="62"/>
      <c r="G327" s="63"/>
      <c r="H327" s="2"/>
      <c r="I327" s="70" t="s">
        <v>300</v>
      </c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/>
      <c r="BK327" s="70"/>
      <c r="BL327" s="70"/>
      <c r="BM327" s="70"/>
      <c r="BN327" s="70"/>
      <c r="BO327" s="70"/>
      <c r="BP327" s="70"/>
      <c r="BQ327" s="70"/>
      <c r="BR327" s="70"/>
      <c r="BS327" s="70"/>
      <c r="BT327" s="70"/>
      <c r="BU327" s="70"/>
      <c r="BV327" s="70"/>
      <c r="BW327" s="70"/>
      <c r="BX327" s="70"/>
      <c r="BY327" s="3"/>
      <c r="BZ327" s="2"/>
      <c r="CA327" s="80"/>
      <c r="CB327" s="80"/>
      <c r="CC327" s="80"/>
      <c r="CD327" s="80"/>
      <c r="CE327" s="80"/>
      <c r="CF327" s="80"/>
      <c r="CG327" s="80"/>
      <c r="CH327" s="80"/>
      <c r="CI327" s="80"/>
      <c r="CJ327" s="80"/>
      <c r="CK327" s="80"/>
      <c r="CL327" s="80"/>
      <c r="CM327" s="80"/>
      <c r="CN327" s="81"/>
      <c r="CO327" s="55"/>
      <c r="CP327" s="56"/>
      <c r="CQ327" s="56"/>
      <c r="CR327" s="56"/>
      <c r="CS327" s="56"/>
      <c r="CT327" s="56"/>
      <c r="CU327" s="56"/>
      <c r="CV327" s="56"/>
      <c r="CW327" s="56"/>
      <c r="CX327" s="56"/>
      <c r="CY327" s="56"/>
      <c r="CZ327" s="56"/>
      <c r="DA327" s="56"/>
      <c r="DB327" s="56"/>
      <c r="DC327" s="56"/>
      <c r="DD327" s="57"/>
    </row>
    <row r="328" spans="1:117" s="44" customFormat="1" ht="32.1" customHeight="1" x14ac:dyDescent="0.2">
      <c r="A328" s="64"/>
      <c r="B328" s="65"/>
      <c r="C328" s="65"/>
      <c r="D328" s="65"/>
      <c r="E328" s="65"/>
      <c r="F328" s="65"/>
      <c r="G328" s="66"/>
      <c r="H328" s="9"/>
      <c r="I328" s="88" t="s">
        <v>301</v>
      </c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  <c r="AV328" s="88"/>
      <c r="AW328" s="88"/>
      <c r="AX328" s="88"/>
      <c r="AY328" s="88"/>
      <c r="AZ328" s="88"/>
      <c r="BA328" s="88"/>
      <c r="BB328" s="88"/>
      <c r="BC328" s="88"/>
      <c r="BD328" s="88"/>
      <c r="BE328" s="88"/>
      <c r="BF328" s="88"/>
      <c r="BG328" s="88"/>
      <c r="BH328" s="88"/>
      <c r="BI328" s="88"/>
      <c r="BJ328" s="88"/>
      <c r="BK328" s="88"/>
      <c r="BL328" s="88"/>
      <c r="BM328" s="88"/>
      <c r="BN328" s="88"/>
      <c r="BO328" s="88"/>
      <c r="BP328" s="88"/>
      <c r="BQ328" s="88"/>
      <c r="BR328" s="88"/>
      <c r="BS328" s="88"/>
      <c r="BT328" s="88"/>
      <c r="BU328" s="88"/>
      <c r="BV328" s="88"/>
      <c r="BW328" s="88"/>
      <c r="BX328" s="88"/>
      <c r="BY328" s="11"/>
      <c r="BZ328" s="9"/>
      <c r="CA328" s="89"/>
      <c r="CB328" s="89"/>
      <c r="CC328" s="89"/>
      <c r="CD328" s="89"/>
      <c r="CE328" s="89"/>
      <c r="CF328" s="89"/>
      <c r="CG328" s="89"/>
      <c r="CH328" s="89"/>
      <c r="CI328" s="89"/>
      <c r="CJ328" s="89"/>
      <c r="CK328" s="89"/>
      <c r="CL328" s="89"/>
      <c r="CM328" s="89"/>
      <c r="CN328" s="90"/>
      <c r="CO328" s="91"/>
      <c r="CP328" s="92"/>
      <c r="CQ328" s="92"/>
      <c r="CR328" s="92"/>
      <c r="CS328" s="92"/>
      <c r="CT328" s="92"/>
      <c r="CU328" s="92"/>
      <c r="CV328" s="92"/>
      <c r="CW328" s="92"/>
      <c r="CX328" s="92"/>
      <c r="CY328" s="92"/>
      <c r="CZ328" s="92"/>
      <c r="DA328" s="92"/>
      <c r="DB328" s="92"/>
      <c r="DC328" s="92"/>
      <c r="DD328" s="93"/>
    </row>
    <row r="329" spans="1:117" s="44" customFormat="1" ht="16.5" customHeight="1" x14ac:dyDescent="0.2">
      <c r="A329" s="58" t="s">
        <v>119</v>
      </c>
      <c r="B329" s="59"/>
      <c r="C329" s="59"/>
      <c r="D329" s="59"/>
      <c r="E329" s="59"/>
      <c r="F329" s="59"/>
      <c r="G329" s="60"/>
      <c r="H329" s="67"/>
      <c r="I329" s="69" t="s">
        <v>302</v>
      </c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/>
      <c r="BI329" s="69"/>
      <c r="BJ329" s="69"/>
      <c r="BK329" s="69"/>
      <c r="BL329" s="69"/>
      <c r="BM329" s="69"/>
      <c r="BN329" s="69"/>
      <c r="BO329" s="69"/>
      <c r="BP329" s="69"/>
      <c r="BQ329" s="69"/>
      <c r="BR329" s="69"/>
      <c r="BS329" s="69"/>
      <c r="BT329" s="69"/>
      <c r="BU329" s="69"/>
      <c r="BV329" s="69"/>
      <c r="BW329" s="69"/>
      <c r="BX329" s="69"/>
      <c r="BY329" s="71"/>
      <c r="BZ329" s="33" t="s">
        <v>361</v>
      </c>
      <c r="CA329" s="74"/>
      <c r="CB329" s="74"/>
      <c r="CC329" s="74"/>
      <c r="CD329" s="74"/>
      <c r="CE329" s="74"/>
      <c r="CF329" s="74"/>
      <c r="CG329" s="74"/>
      <c r="CH329" s="74"/>
      <c r="CI329" s="74"/>
      <c r="CJ329" s="74"/>
      <c r="CK329" s="74"/>
      <c r="CL329" s="74"/>
      <c r="CM329" s="74"/>
      <c r="CN329" s="75"/>
      <c r="CO329" s="76"/>
      <c r="CP329" s="77"/>
      <c r="CQ329" s="77"/>
      <c r="CR329" s="77"/>
      <c r="CS329" s="77"/>
      <c r="CT329" s="77"/>
      <c r="CU329" s="77"/>
      <c r="CV329" s="77"/>
      <c r="CW329" s="77"/>
      <c r="CX329" s="77"/>
      <c r="CY329" s="77"/>
      <c r="CZ329" s="77"/>
      <c r="DA329" s="77"/>
      <c r="DB329" s="77"/>
      <c r="DC329" s="77"/>
      <c r="DD329" s="78"/>
    </row>
    <row r="330" spans="1:117" s="44" customFormat="1" ht="16.5" customHeight="1" x14ac:dyDescent="0.2">
      <c r="A330" s="61"/>
      <c r="B330" s="62"/>
      <c r="C330" s="62"/>
      <c r="D330" s="62"/>
      <c r="E330" s="62"/>
      <c r="F330" s="62"/>
      <c r="G330" s="63"/>
      <c r="H330" s="68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2"/>
      <c r="BZ330" s="34" t="s">
        <v>362</v>
      </c>
      <c r="CA330" s="80"/>
      <c r="CB330" s="80"/>
      <c r="CC330" s="80"/>
      <c r="CD330" s="80"/>
      <c r="CE330" s="80"/>
      <c r="CF330" s="80"/>
      <c r="CG330" s="80"/>
      <c r="CH330" s="80"/>
      <c r="CI330" s="80"/>
      <c r="CJ330" s="80"/>
      <c r="CK330" s="80"/>
      <c r="CL330" s="80"/>
      <c r="CM330" s="80"/>
      <c r="CN330" s="81"/>
      <c r="CO330" s="55"/>
      <c r="CP330" s="56"/>
      <c r="CQ330" s="56"/>
      <c r="CR330" s="56"/>
      <c r="CS330" s="56"/>
      <c r="CT330" s="56"/>
      <c r="CU330" s="56"/>
      <c r="CV330" s="56"/>
      <c r="CW330" s="56"/>
      <c r="CX330" s="56"/>
      <c r="CY330" s="56"/>
      <c r="CZ330" s="56"/>
      <c r="DA330" s="56"/>
      <c r="DB330" s="56"/>
      <c r="DC330" s="56"/>
      <c r="DD330" s="57"/>
    </row>
    <row r="331" spans="1:117" s="44" customFormat="1" ht="12" customHeight="1" x14ac:dyDescent="0.2">
      <c r="A331" s="61"/>
      <c r="B331" s="62"/>
      <c r="C331" s="62"/>
      <c r="D331" s="62"/>
      <c r="E331" s="62"/>
      <c r="F331" s="62"/>
      <c r="G331" s="63"/>
      <c r="H331" s="68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/>
      <c r="BN331" s="70"/>
      <c r="BO331" s="70"/>
      <c r="BP331" s="70"/>
      <c r="BQ331" s="70"/>
      <c r="BR331" s="70"/>
      <c r="BS331" s="70"/>
      <c r="BT331" s="70"/>
      <c r="BU331" s="70"/>
      <c r="BV331" s="70"/>
      <c r="BW331" s="70"/>
      <c r="BX331" s="70"/>
      <c r="BY331" s="72"/>
      <c r="BZ331" s="34"/>
      <c r="CA331" s="80"/>
      <c r="CB331" s="80"/>
      <c r="CC331" s="80"/>
      <c r="CD331" s="80"/>
      <c r="CE331" s="80"/>
      <c r="CF331" s="80"/>
      <c r="CG331" s="80"/>
      <c r="CH331" s="80"/>
      <c r="CI331" s="80"/>
      <c r="CJ331" s="80"/>
      <c r="CK331" s="80"/>
      <c r="CL331" s="80"/>
      <c r="CM331" s="80"/>
      <c r="CN331" s="81"/>
      <c r="CO331" s="55"/>
      <c r="CP331" s="56"/>
      <c r="CQ331" s="56"/>
      <c r="CR331" s="56"/>
      <c r="CS331" s="56"/>
      <c r="CT331" s="56"/>
      <c r="CU331" s="56"/>
      <c r="CV331" s="56"/>
      <c r="CW331" s="56"/>
      <c r="CX331" s="56"/>
      <c r="CY331" s="56"/>
      <c r="CZ331" s="56"/>
      <c r="DA331" s="56"/>
      <c r="DB331" s="56"/>
      <c r="DC331" s="56"/>
      <c r="DD331" s="57"/>
    </row>
    <row r="332" spans="1:117" s="44" customFormat="1" ht="18" customHeight="1" x14ac:dyDescent="0.2">
      <c r="A332" s="61"/>
      <c r="B332" s="62"/>
      <c r="C332" s="62"/>
      <c r="D332" s="62"/>
      <c r="E332" s="62"/>
      <c r="F332" s="62"/>
      <c r="G332" s="63"/>
      <c r="H332" s="34"/>
      <c r="I332" s="56" t="s">
        <v>303</v>
      </c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  <c r="BG332" s="56"/>
      <c r="BH332" s="56"/>
      <c r="BI332" s="56"/>
      <c r="BJ332" s="56"/>
      <c r="BK332" s="56"/>
      <c r="BL332" s="56"/>
      <c r="BM332" s="56"/>
      <c r="BN332" s="56"/>
      <c r="BO332" s="56"/>
      <c r="BP332" s="56"/>
      <c r="BQ332" s="56"/>
      <c r="BR332" s="56"/>
      <c r="BS332" s="56"/>
      <c r="BT332" s="56"/>
      <c r="BU332" s="56"/>
      <c r="BV332" s="56"/>
      <c r="BW332" s="56"/>
      <c r="BX332" s="56"/>
      <c r="BY332" s="37"/>
      <c r="BZ332" s="34"/>
      <c r="CA332" s="80"/>
      <c r="CB332" s="80"/>
      <c r="CC332" s="80"/>
      <c r="CD332" s="80"/>
      <c r="CE332" s="80"/>
      <c r="CF332" s="80"/>
      <c r="CG332" s="80"/>
      <c r="CH332" s="80"/>
      <c r="CI332" s="80"/>
      <c r="CJ332" s="80"/>
      <c r="CK332" s="80"/>
      <c r="CL332" s="80"/>
      <c r="CM332" s="80"/>
      <c r="CN332" s="81"/>
      <c r="CO332" s="55"/>
      <c r="CP332" s="56"/>
      <c r="CQ332" s="56"/>
      <c r="CR332" s="56"/>
      <c r="CS332" s="56"/>
      <c r="CT332" s="56"/>
      <c r="CU332" s="56"/>
      <c r="CV332" s="56"/>
      <c r="CW332" s="56"/>
      <c r="CX332" s="56"/>
      <c r="CY332" s="56"/>
      <c r="CZ332" s="56"/>
      <c r="DA332" s="56"/>
      <c r="DB332" s="56"/>
      <c r="DC332" s="56"/>
      <c r="DD332" s="57"/>
    </row>
    <row r="333" spans="1:117" s="44" customFormat="1" ht="16.5" customHeight="1" x14ac:dyDescent="0.2">
      <c r="A333" s="61"/>
      <c r="B333" s="62"/>
      <c r="C333" s="62"/>
      <c r="D333" s="62"/>
      <c r="E333" s="62"/>
      <c r="F333" s="62"/>
      <c r="G333" s="63"/>
      <c r="H333" s="34"/>
      <c r="I333" s="94" t="s">
        <v>9</v>
      </c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/>
      <c r="AM333" s="94"/>
      <c r="AN333" s="94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37"/>
      <c r="BZ333" s="34"/>
      <c r="CA333" s="80"/>
      <c r="CB333" s="80"/>
      <c r="CC333" s="80"/>
      <c r="CD333" s="80"/>
      <c r="CE333" s="80"/>
      <c r="CF333" s="80"/>
      <c r="CG333" s="80"/>
      <c r="CH333" s="80"/>
      <c r="CI333" s="80"/>
      <c r="CJ333" s="80"/>
      <c r="CK333" s="80"/>
      <c r="CL333" s="80"/>
      <c r="CM333" s="80"/>
      <c r="CN333" s="81"/>
      <c r="CO333" s="85"/>
      <c r="CP333" s="86"/>
      <c r="CQ333" s="86"/>
      <c r="CR333" s="86"/>
      <c r="CS333" s="86"/>
      <c r="CT333" s="86"/>
      <c r="CU333" s="86"/>
      <c r="CV333" s="86"/>
      <c r="CW333" s="86"/>
      <c r="CX333" s="86"/>
      <c r="CY333" s="86"/>
      <c r="CZ333" s="86"/>
      <c r="DA333" s="86"/>
      <c r="DB333" s="86"/>
      <c r="DC333" s="86"/>
      <c r="DD333" s="87"/>
    </row>
    <row r="334" spans="1:117" s="44" customFormat="1" ht="32.1" customHeight="1" x14ac:dyDescent="0.2">
      <c r="A334" s="61"/>
      <c r="B334" s="62"/>
      <c r="C334" s="62"/>
      <c r="D334" s="62"/>
      <c r="E334" s="62"/>
      <c r="F334" s="62"/>
      <c r="G334" s="63"/>
      <c r="H334" s="34"/>
      <c r="I334" s="70" t="s">
        <v>304</v>
      </c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0"/>
      <c r="BL334" s="70"/>
      <c r="BM334" s="70"/>
      <c r="BN334" s="70"/>
      <c r="BO334" s="70"/>
      <c r="BP334" s="70"/>
      <c r="BQ334" s="70"/>
      <c r="BR334" s="70"/>
      <c r="BS334" s="70"/>
      <c r="BT334" s="70"/>
      <c r="BU334" s="70"/>
      <c r="BV334" s="70"/>
      <c r="BW334" s="70"/>
      <c r="BX334" s="70"/>
      <c r="BY334" s="37"/>
      <c r="BZ334" s="34"/>
      <c r="CA334" s="80"/>
      <c r="CB334" s="80"/>
      <c r="CC334" s="80"/>
      <c r="CD334" s="80"/>
      <c r="CE334" s="80"/>
      <c r="CF334" s="80"/>
      <c r="CG334" s="80"/>
      <c r="CH334" s="80"/>
      <c r="CI334" s="80"/>
      <c r="CJ334" s="80"/>
      <c r="CK334" s="80"/>
      <c r="CL334" s="80"/>
      <c r="CM334" s="80"/>
      <c r="CN334" s="81"/>
      <c r="CO334" s="218" t="e">
        <f>CA329/CA330</f>
        <v>#DIV/0!</v>
      </c>
      <c r="CP334" s="219"/>
      <c r="CQ334" s="219"/>
      <c r="CR334" s="219"/>
      <c r="CS334" s="219"/>
      <c r="CT334" s="219"/>
      <c r="CU334" s="219"/>
      <c r="CV334" s="219"/>
      <c r="CW334" s="219"/>
      <c r="CX334" s="219"/>
      <c r="CY334" s="219"/>
      <c r="CZ334" s="219"/>
      <c r="DA334" s="219"/>
      <c r="DB334" s="219"/>
      <c r="DC334" s="219"/>
      <c r="DD334" s="220"/>
    </row>
    <row r="335" spans="1:117" s="44" customFormat="1" ht="32.1" customHeight="1" x14ac:dyDescent="0.2">
      <c r="A335" s="61"/>
      <c r="B335" s="62"/>
      <c r="C335" s="62"/>
      <c r="D335" s="62"/>
      <c r="E335" s="62"/>
      <c r="F335" s="62"/>
      <c r="G335" s="63"/>
      <c r="H335" s="34"/>
      <c r="I335" s="70" t="s">
        <v>305</v>
      </c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/>
      <c r="AS335" s="70"/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0"/>
      <c r="BL335" s="70"/>
      <c r="BM335" s="70"/>
      <c r="BN335" s="70"/>
      <c r="BO335" s="70"/>
      <c r="BP335" s="70"/>
      <c r="BQ335" s="70"/>
      <c r="BR335" s="70"/>
      <c r="BS335" s="70"/>
      <c r="BT335" s="70"/>
      <c r="BU335" s="70"/>
      <c r="BV335" s="70"/>
      <c r="BW335" s="70"/>
      <c r="BX335" s="70"/>
      <c r="BY335" s="37"/>
      <c r="BZ335" s="34"/>
      <c r="CA335" s="80"/>
      <c r="CB335" s="80"/>
      <c r="CC335" s="80"/>
      <c r="CD335" s="80"/>
      <c r="CE335" s="80"/>
      <c r="CF335" s="80"/>
      <c r="CG335" s="80"/>
      <c r="CH335" s="80"/>
      <c r="CI335" s="80"/>
      <c r="CJ335" s="80"/>
      <c r="CK335" s="80"/>
      <c r="CL335" s="80"/>
      <c r="CM335" s="80"/>
      <c r="CN335" s="81"/>
      <c r="CO335" s="55"/>
      <c r="CP335" s="56"/>
      <c r="CQ335" s="56"/>
      <c r="CR335" s="56"/>
      <c r="CS335" s="56"/>
      <c r="CT335" s="56"/>
      <c r="CU335" s="56"/>
      <c r="CV335" s="56"/>
      <c r="CW335" s="56"/>
      <c r="CX335" s="56"/>
      <c r="CY335" s="56"/>
      <c r="CZ335" s="56"/>
      <c r="DA335" s="56"/>
      <c r="DB335" s="56"/>
      <c r="DC335" s="56"/>
      <c r="DD335" s="57"/>
    </row>
    <row r="336" spans="1:117" s="44" customFormat="1" ht="32.1" customHeight="1" x14ac:dyDescent="0.2">
      <c r="A336" s="64"/>
      <c r="B336" s="65"/>
      <c r="C336" s="65"/>
      <c r="D336" s="65"/>
      <c r="E336" s="65"/>
      <c r="F336" s="65"/>
      <c r="G336" s="66"/>
      <c r="H336" s="6"/>
      <c r="I336" s="88" t="s">
        <v>306</v>
      </c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  <c r="AV336" s="88"/>
      <c r="AW336" s="88"/>
      <c r="AX336" s="88"/>
      <c r="AY336" s="88"/>
      <c r="AZ336" s="88"/>
      <c r="BA336" s="88"/>
      <c r="BB336" s="88"/>
      <c r="BC336" s="88"/>
      <c r="BD336" s="88"/>
      <c r="BE336" s="88"/>
      <c r="BF336" s="88"/>
      <c r="BG336" s="88"/>
      <c r="BH336" s="88"/>
      <c r="BI336" s="88"/>
      <c r="BJ336" s="88"/>
      <c r="BK336" s="88"/>
      <c r="BL336" s="88"/>
      <c r="BM336" s="88"/>
      <c r="BN336" s="88"/>
      <c r="BO336" s="88"/>
      <c r="BP336" s="88"/>
      <c r="BQ336" s="88"/>
      <c r="BR336" s="88"/>
      <c r="BS336" s="88"/>
      <c r="BT336" s="88"/>
      <c r="BU336" s="88"/>
      <c r="BV336" s="88"/>
      <c r="BW336" s="88"/>
      <c r="BX336" s="88"/>
      <c r="BY336" s="41"/>
      <c r="BZ336" s="6"/>
      <c r="CA336" s="89"/>
      <c r="CB336" s="89"/>
      <c r="CC336" s="89"/>
      <c r="CD336" s="89"/>
      <c r="CE336" s="89"/>
      <c r="CF336" s="89"/>
      <c r="CG336" s="89"/>
      <c r="CH336" s="89"/>
      <c r="CI336" s="89"/>
      <c r="CJ336" s="89"/>
      <c r="CK336" s="89"/>
      <c r="CL336" s="89"/>
      <c r="CM336" s="89"/>
      <c r="CN336" s="90"/>
      <c r="CO336" s="91"/>
      <c r="CP336" s="92"/>
      <c r="CQ336" s="92"/>
      <c r="CR336" s="92"/>
      <c r="CS336" s="92"/>
      <c r="CT336" s="92"/>
      <c r="CU336" s="92"/>
      <c r="CV336" s="92"/>
      <c r="CW336" s="92"/>
      <c r="CX336" s="92"/>
      <c r="CY336" s="92"/>
      <c r="CZ336" s="92"/>
      <c r="DA336" s="92"/>
      <c r="DB336" s="92"/>
      <c r="DC336" s="92"/>
      <c r="DD336" s="93"/>
    </row>
    <row r="337" spans="1:108" s="44" customFormat="1" ht="16.5" customHeight="1" x14ac:dyDescent="0.2">
      <c r="A337" s="58" t="s">
        <v>120</v>
      </c>
      <c r="B337" s="59"/>
      <c r="C337" s="59"/>
      <c r="D337" s="59"/>
      <c r="E337" s="59"/>
      <c r="F337" s="59"/>
      <c r="G337" s="60"/>
      <c r="H337" s="67"/>
      <c r="I337" s="69" t="s">
        <v>307</v>
      </c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69"/>
      <c r="BG337" s="69"/>
      <c r="BH337" s="69"/>
      <c r="BI337" s="69"/>
      <c r="BJ337" s="69"/>
      <c r="BK337" s="69"/>
      <c r="BL337" s="69"/>
      <c r="BM337" s="69"/>
      <c r="BN337" s="69"/>
      <c r="BO337" s="69"/>
      <c r="BP337" s="69"/>
      <c r="BQ337" s="69"/>
      <c r="BR337" s="69"/>
      <c r="BS337" s="69"/>
      <c r="BT337" s="69"/>
      <c r="BU337" s="69"/>
      <c r="BV337" s="69"/>
      <c r="BW337" s="69"/>
      <c r="BX337" s="69"/>
      <c r="BY337" s="71"/>
      <c r="BZ337" s="33" t="s">
        <v>363</v>
      </c>
      <c r="CA337" s="74"/>
      <c r="CB337" s="74"/>
      <c r="CC337" s="74"/>
      <c r="CD337" s="74"/>
      <c r="CE337" s="74"/>
      <c r="CF337" s="74"/>
      <c r="CG337" s="74"/>
      <c r="CH337" s="74"/>
      <c r="CI337" s="74"/>
      <c r="CJ337" s="74"/>
      <c r="CK337" s="74"/>
      <c r="CL337" s="74"/>
      <c r="CM337" s="74"/>
      <c r="CN337" s="75"/>
      <c r="CO337" s="76"/>
      <c r="CP337" s="77"/>
      <c r="CQ337" s="77"/>
      <c r="CR337" s="77"/>
      <c r="CS337" s="77"/>
      <c r="CT337" s="77"/>
      <c r="CU337" s="77"/>
      <c r="CV337" s="77"/>
      <c r="CW337" s="77"/>
      <c r="CX337" s="77"/>
      <c r="CY337" s="77"/>
      <c r="CZ337" s="77"/>
      <c r="DA337" s="77"/>
      <c r="DB337" s="77"/>
      <c r="DC337" s="77"/>
      <c r="DD337" s="78"/>
    </row>
    <row r="338" spans="1:108" s="44" customFormat="1" ht="16.5" customHeight="1" x14ac:dyDescent="0.2">
      <c r="A338" s="61"/>
      <c r="B338" s="62"/>
      <c r="C338" s="62"/>
      <c r="D338" s="62"/>
      <c r="E338" s="62"/>
      <c r="F338" s="62"/>
      <c r="G338" s="63"/>
      <c r="H338" s="68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/>
      <c r="BG338" s="70"/>
      <c r="BH338" s="70"/>
      <c r="BI338" s="70"/>
      <c r="BJ338" s="70"/>
      <c r="BK338" s="70"/>
      <c r="BL338" s="70"/>
      <c r="BM338" s="70"/>
      <c r="BN338" s="70"/>
      <c r="BO338" s="70"/>
      <c r="BP338" s="70"/>
      <c r="BQ338" s="70"/>
      <c r="BR338" s="70"/>
      <c r="BS338" s="70"/>
      <c r="BT338" s="70"/>
      <c r="BU338" s="70"/>
      <c r="BV338" s="70"/>
      <c r="BW338" s="70"/>
      <c r="BX338" s="70"/>
      <c r="BY338" s="72"/>
      <c r="BZ338" s="34" t="s">
        <v>364</v>
      </c>
      <c r="CA338" s="80"/>
      <c r="CB338" s="80"/>
      <c r="CC338" s="80"/>
      <c r="CD338" s="80"/>
      <c r="CE338" s="80"/>
      <c r="CF338" s="80"/>
      <c r="CG338" s="80"/>
      <c r="CH338" s="80"/>
      <c r="CI338" s="80"/>
      <c r="CJ338" s="80"/>
      <c r="CK338" s="80"/>
      <c r="CL338" s="80"/>
      <c r="CM338" s="80"/>
      <c r="CN338" s="81"/>
      <c r="CO338" s="55"/>
      <c r="CP338" s="56"/>
      <c r="CQ338" s="56"/>
      <c r="CR338" s="56"/>
      <c r="CS338" s="56"/>
      <c r="CT338" s="56"/>
      <c r="CU338" s="56"/>
      <c r="CV338" s="56"/>
      <c r="CW338" s="56"/>
      <c r="CX338" s="56"/>
      <c r="CY338" s="56"/>
      <c r="CZ338" s="56"/>
      <c r="DA338" s="56"/>
      <c r="DB338" s="56"/>
      <c r="DC338" s="56"/>
      <c r="DD338" s="57"/>
    </row>
    <row r="339" spans="1:108" s="44" customFormat="1" ht="12" customHeight="1" x14ac:dyDescent="0.2">
      <c r="A339" s="61"/>
      <c r="B339" s="62"/>
      <c r="C339" s="62"/>
      <c r="D339" s="62"/>
      <c r="E339" s="62"/>
      <c r="F339" s="62"/>
      <c r="G339" s="63"/>
      <c r="H339" s="68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  <c r="AN339" s="70"/>
      <c r="AO339" s="70"/>
      <c r="AP339" s="70"/>
      <c r="AQ339" s="70"/>
      <c r="AR339" s="70"/>
      <c r="AS339" s="70"/>
      <c r="AT339" s="70"/>
      <c r="AU339" s="70"/>
      <c r="AV339" s="70"/>
      <c r="AW339" s="70"/>
      <c r="AX339" s="70"/>
      <c r="AY339" s="70"/>
      <c r="AZ339" s="70"/>
      <c r="BA339" s="70"/>
      <c r="BB339" s="70"/>
      <c r="BC339" s="70"/>
      <c r="BD339" s="70"/>
      <c r="BE339" s="70"/>
      <c r="BF339" s="70"/>
      <c r="BG339" s="70"/>
      <c r="BH339" s="70"/>
      <c r="BI339" s="70"/>
      <c r="BJ339" s="70"/>
      <c r="BK339" s="70"/>
      <c r="BL339" s="70"/>
      <c r="BM339" s="70"/>
      <c r="BN339" s="70"/>
      <c r="BO339" s="70"/>
      <c r="BP339" s="70"/>
      <c r="BQ339" s="70"/>
      <c r="BR339" s="70"/>
      <c r="BS339" s="70"/>
      <c r="BT339" s="70"/>
      <c r="BU339" s="70"/>
      <c r="BV339" s="70"/>
      <c r="BW339" s="70"/>
      <c r="BX339" s="70"/>
      <c r="BY339" s="72"/>
      <c r="BZ339" s="34"/>
      <c r="CA339" s="80"/>
      <c r="CB339" s="80"/>
      <c r="CC339" s="80"/>
      <c r="CD339" s="80"/>
      <c r="CE339" s="80"/>
      <c r="CF339" s="80"/>
      <c r="CG339" s="80"/>
      <c r="CH339" s="80"/>
      <c r="CI339" s="80"/>
      <c r="CJ339" s="80"/>
      <c r="CK339" s="80"/>
      <c r="CL339" s="80"/>
      <c r="CM339" s="80"/>
      <c r="CN339" s="81"/>
      <c r="CO339" s="55"/>
      <c r="CP339" s="56"/>
      <c r="CQ339" s="56"/>
      <c r="CR339" s="56"/>
      <c r="CS339" s="56"/>
      <c r="CT339" s="56"/>
      <c r="CU339" s="56"/>
      <c r="CV339" s="56"/>
      <c r="CW339" s="56"/>
      <c r="CX339" s="56"/>
      <c r="CY339" s="56"/>
      <c r="CZ339" s="56"/>
      <c r="DA339" s="56"/>
      <c r="DB339" s="56"/>
      <c r="DC339" s="56"/>
      <c r="DD339" s="57"/>
    </row>
    <row r="340" spans="1:108" s="44" customFormat="1" ht="18" customHeight="1" x14ac:dyDescent="0.2">
      <c r="A340" s="61"/>
      <c r="B340" s="62"/>
      <c r="C340" s="62"/>
      <c r="D340" s="62"/>
      <c r="E340" s="62"/>
      <c r="F340" s="62"/>
      <c r="G340" s="63"/>
      <c r="H340" s="34"/>
      <c r="I340" s="56" t="s">
        <v>308</v>
      </c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  <c r="BG340" s="56"/>
      <c r="BH340" s="56"/>
      <c r="BI340" s="56"/>
      <c r="BJ340" s="56"/>
      <c r="BK340" s="56"/>
      <c r="BL340" s="56"/>
      <c r="BM340" s="56"/>
      <c r="BN340" s="56"/>
      <c r="BO340" s="56"/>
      <c r="BP340" s="56"/>
      <c r="BQ340" s="56"/>
      <c r="BR340" s="56"/>
      <c r="BS340" s="56"/>
      <c r="BT340" s="56"/>
      <c r="BU340" s="56"/>
      <c r="BV340" s="56"/>
      <c r="BW340" s="56"/>
      <c r="BX340" s="56"/>
      <c r="BY340" s="37"/>
      <c r="BZ340" s="34"/>
      <c r="CA340" s="80"/>
      <c r="CB340" s="80"/>
      <c r="CC340" s="80"/>
      <c r="CD340" s="80"/>
      <c r="CE340" s="80"/>
      <c r="CF340" s="80"/>
      <c r="CG340" s="80"/>
      <c r="CH340" s="80"/>
      <c r="CI340" s="80"/>
      <c r="CJ340" s="80"/>
      <c r="CK340" s="80"/>
      <c r="CL340" s="80"/>
      <c r="CM340" s="80"/>
      <c r="CN340" s="81"/>
      <c r="CO340" s="55"/>
      <c r="CP340" s="56"/>
      <c r="CQ340" s="56"/>
      <c r="CR340" s="56"/>
      <c r="CS340" s="56"/>
      <c r="CT340" s="56"/>
      <c r="CU340" s="56"/>
      <c r="CV340" s="56"/>
      <c r="CW340" s="56"/>
      <c r="CX340" s="56"/>
      <c r="CY340" s="56"/>
      <c r="CZ340" s="56"/>
      <c r="DA340" s="56"/>
      <c r="DB340" s="56"/>
      <c r="DC340" s="56"/>
      <c r="DD340" s="57"/>
    </row>
    <row r="341" spans="1:108" s="44" customFormat="1" ht="16.5" customHeight="1" x14ac:dyDescent="0.2">
      <c r="A341" s="61"/>
      <c r="B341" s="62"/>
      <c r="C341" s="62"/>
      <c r="D341" s="62"/>
      <c r="E341" s="62"/>
      <c r="F341" s="62"/>
      <c r="G341" s="63"/>
      <c r="H341" s="34"/>
      <c r="I341" s="94" t="s">
        <v>9</v>
      </c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N341" s="94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  <c r="BY341" s="37"/>
      <c r="BZ341" s="34"/>
      <c r="CA341" s="80"/>
      <c r="CB341" s="80"/>
      <c r="CC341" s="80"/>
      <c r="CD341" s="80"/>
      <c r="CE341" s="80"/>
      <c r="CF341" s="80"/>
      <c r="CG341" s="80"/>
      <c r="CH341" s="80"/>
      <c r="CI341" s="80"/>
      <c r="CJ341" s="80"/>
      <c r="CK341" s="80"/>
      <c r="CL341" s="80"/>
      <c r="CM341" s="80"/>
      <c r="CN341" s="81"/>
      <c r="CO341" s="55"/>
      <c r="CP341" s="56"/>
      <c r="CQ341" s="56"/>
      <c r="CR341" s="56"/>
      <c r="CS341" s="56"/>
      <c r="CT341" s="56"/>
      <c r="CU341" s="56"/>
      <c r="CV341" s="56"/>
      <c r="CW341" s="56"/>
      <c r="CX341" s="56"/>
      <c r="CY341" s="56"/>
      <c r="CZ341" s="56"/>
      <c r="DA341" s="56"/>
      <c r="DB341" s="56"/>
      <c r="DC341" s="56"/>
      <c r="DD341" s="57"/>
    </row>
    <row r="342" spans="1:108" s="44" customFormat="1" ht="32.1" customHeight="1" x14ac:dyDescent="0.2">
      <c r="A342" s="61"/>
      <c r="B342" s="62"/>
      <c r="C342" s="62"/>
      <c r="D342" s="62"/>
      <c r="E342" s="62"/>
      <c r="F342" s="62"/>
      <c r="G342" s="63"/>
      <c r="H342" s="34"/>
      <c r="I342" s="70" t="s">
        <v>309</v>
      </c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0"/>
      <c r="BN342" s="70"/>
      <c r="BO342" s="70"/>
      <c r="BP342" s="70"/>
      <c r="BQ342" s="70"/>
      <c r="BR342" s="70"/>
      <c r="BS342" s="70"/>
      <c r="BT342" s="70"/>
      <c r="BU342" s="70"/>
      <c r="BV342" s="70"/>
      <c r="BW342" s="70"/>
      <c r="BX342" s="70"/>
      <c r="BY342" s="37"/>
      <c r="BZ342" s="34"/>
      <c r="CA342" s="80"/>
      <c r="CB342" s="80"/>
      <c r="CC342" s="80"/>
      <c r="CD342" s="80"/>
      <c r="CE342" s="80"/>
      <c r="CF342" s="80"/>
      <c r="CG342" s="80"/>
      <c r="CH342" s="80"/>
      <c r="CI342" s="80"/>
      <c r="CJ342" s="80"/>
      <c r="CK342" s="80"/>
      <c r="CL342" s="80"/>
      <c r="CM342" s="80"/>
      <c r="CN342" s="81"/>
      <c r="CO342" s="218" t="e">
        <f>CA337/CA338</f>
        <v>#DIV/0!</v>
      </c>
      <c r="CP342" s="219"/>
      <c r="CQ342" s="219"/>
      <c r="CR342" s="219"/>
      <c r="CS342" s="219"/>
      <c r="CT342" s="219"/>
      <c r="CU342" s="219"/>
      <c r="CV342" s="219"/>
      <c r="CW342" s="219"/>
      <c r="CX342" s="219"/>
      <c r="CY342" s="219"/>
      <c r="CZ342" s="219"/>
      <c r="DA342" s="219"/>
      <c r="DB342" s="219"/>
      <c r="DC342" s="219"/>
      <c r="DD342" s="220"/>
    </row>
    <row r="343" spans="1:108" s="44" customFormat="1" ht="18" customHeight="1" x14ac:dyDescent="0.2">
      <c r="A343" s="61"/>
      <c r="B343" s="62"/>
      <c r="C343" s="62"/>
      <c r="D343" s="62"/>
      <c r="E343" s="62"/>
      <c r="F343" s="62"/>
      <c r="G343" s="63"/>
      <c r="H343" s="34"/>
      <c r="I343" s="70" t="s">
        <v>310</v>
      </c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70"/>
      <c r="BN343" s="70"/>
      <c r="BO343" s="70"/>
      <c r="BP343" s="70"/>
      <c r="BQ343" s="70"/>
      <c r="BR343" s="70"/>
      <c r="BS343" s="70"/>
      <c r="BT343" s="70"/>
      <c r="BU343" s="70"/>
      <c r="BV343" s="70"/>
      <c r="BW343" s="70"/>
      <c r="BX343" s="70"/>
      <c r="BY343" s="37"/>
      <c r="BZ343" s="34"/>
      <c r="CA343" s="80"/>
      <c r="CB343" s="80"/>
      <c r="CC343" s="80"/>
      <c r="CD343" s="80"/>
      <c r="CE343" s="80"/>
      <c r="CF343" s="80"/>
      <c r="CG343" s="80"/>
      <c r="CH343" s="80"/>
      <c r="CI343" s="80"/>
      <c r="CJ343" s="80"/>
      <c r="CK343" s="80"/>
      <c r="CL343" s="80"/>
      <c r="CM343" s="80"/>
      <c r="CN343" s="81"/>
      <c r="CO343" s="55"/>
      <c r="CP343" s="56"/>
      <c r="CQ343" s="56"/>
      <c r="CR343" s="56"/>
      <c r="CS343" s="56"/>
      <c r="CT343" s="56"/>
      <c r="CU343" s="56"/>
      <c r="CV343" s="56"/>
      <c r="CW343" s="56"/>
      <c r="CX343" s="56"/>
      <c r="CY343" s="56"/>
      <c r="CZ343" s="56"/>
      <c r="DA343" s="56"/>
      <c r="DB343" s="56"/>
      <c r="DC343" s="56"/>
      <c r="DD343" s="57"/>
    </row>
    <row r="344" spans="1:108" s="44" customFormat="1" ht="32.1" customHeight="1" x14ac:dyDescent="0.2">
      <c r="A344" s="64"/>
      <c r="B344" s="65"/>
      <c r="C344" s="65"/>
      <c r="D344" s="65"/>
      <c r="E344" s="65"/>
      <c r="F344" s="65"/>
      <c r="G344" s="66"/>
      <c r="H344" s="6"/>
      <c r="I344" s="88" t="s">
        <v>311</v>
      </c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  <c r="AV344" s="88"/>
      <c r="AW344" s="88"/>
      <c r="AX344" s="88"/>
      <c r="AY344" s="88"/>
      <c r="AZ344" s="88"/>
      <c r="BA344" s="88"/>
      <c r="BB344" s="88"/>
      <c r="BC344" s="88"/>
      <c r="BD344" s="88"/>
      <c r="BE344" s="88"/>
      <c r="BF344" s="88"/>
      <c r="BG344" s="88"/>
      <c r="BH344" s="88"/>
      <c r="BI344" s="88"/>
      <c r="BJ344" s="88"/>
      <c r="BK344" s="88"/>
      <c r="BL344" s="88"/>
      <c r="BM344" s="88"/>
      <c r="BN344" s="88"/>
      <c r="BO344" s="88"/>
      <c r="BP344" s="88"/>
      <c r="BQ344" s="88"/>
      <c r="BR344" s="88"/>
      <c r="BS344" s="88"/>
      <c r="BT344" s="88"/>
      <c r="BU344" s="88"/>
      <c r="BV344" s="88"/>
      <c r="BW344" s="88"/>
      <c r="BX344" s="88"/>
      <c r="BY344" s="41"/>
      <c r="BZ344" s="6"/>
      <c r="CA344" s="89"/>
      <c r="CB344" s="89"/>
      <c r="CC344" s="89"/>
      <c r="CD344" s="89"/>
      <c r="CE344" s="89"/>
      <c r="CF344" s="89"/>
      <c r="CG344" s="89"/>
      <c r="CH344" s="89"/>
      <c r="CI344" s="89"/>
      <c r="CJ344" s="89"/>
      <c r="CK344" s="89"/>
      <c r="CL344" s="89"/>
      <c r="CM344" s="89"/>
      <c r="CN344" s="90"/>
      <c r="CO344" s="91"/>
      <c r="CP344" s="92"/>
      <c r="CQ344" s="92"/>
      <c r="CR344" s="92"/>
      <c r="CS344" s="92"/>
      <c r="CT344" s="92"/>
      <c r="CU344" s="92"/>
      <c r="CV344" s="92"/>
      <c r="CW344" s="92"/>
      <c r="CX344" s="92"/>
      <c r="CY344" s="92"/>
      <c r="CZ344" s="92"/>
      <c r="DA344" s="92"/>
      <c r="DB344" s="92"/>
      <c r="DC344" s="92"/>
      <c r="DD344" s="93"/>
    </row>
    <row r="345" spans="1:108" s="44" customFormat="1" ht="30.95" customHeight="1" x14ac:dyDescent="0.2">
      <c r="A345" s="58" t="s">
        <v>121</v>
      </c>
      <c r="B345" s="59"/>
      <c r="C345" s="59"/>
      <c r="D345" s="59"/>
      <c r="E345" s="59"/>
      <c r="F345" s="59"/>
      <c r="G345" s="60"/>
      <c r="H345" s="67"/>
      <c r="I345" s="69" t="s">
        <v>312</v>
      </c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69"/>
      <c r="BG345" s="69"/>
      <c r="BH345" s="69"/>
      <c r="BI345" s="69"/>
      <c r="BJ345" s="69"/>
      <c r="BK345" s="69"/>
      <c r="BL345" s="69"/>
      <c r="BM345" s="69"/>
      <c r="BN345" s="69"/>
      <c r="BO345" s="69"/>
      <c r="BP345" s="69"/>
      <c r="BQ345" s="69"/>
      <c r="BR345" s="69"/>
      <c r="BS345" s="69"/>
      <c r="BT345" s="69"/>
      <c r="BU345" s="69"/>
      <c r="BV345" s="69"/>
      <c r="BW345" s="69"/>
      <c r="BX345" s="69"/>
      <c r="BY345" s="71"/>
      <c r="BZ345" s="24" t="s">
        <v>365</v>
      </c>
      <c r="CA345" s="73"/>
      <c r="CB345" s="74"/>
      <c r="CC345" s="74"/>
      <c r="CD345" s="74"/>
      <c r="CE345" s="74"/>
      <c r="CF345" s="74"/>
      <c r="CG345" s="74"/>
      <c r="CH345" s="74"/>
      <c r="CI345" s="74"/>
      <c r="CJ345" s="74"/>
      <c r="CK345" s="74"/>
      <c r="CL345" s="74"/>
      <c r="CM345" s="74"/>
      <c r="CN345" s="75"/>
      <c r="CO345" s="76"/>
      <c r="CP345" s="77"/>
      <c r="CQ345" s="77"/>
      <c r="CR345" s="77"/>
      <c r="CS345" s="77"/>
      <c r="CT345" s="77"/>
      <c r="CU345" s="77"/>
      <c r="CV345" s="77"/>
      <c r="CW345" s="77"/>
      <c r="CX345" s="77"/>
      <c r="CY345" s="77"/>
      <c r="CZ345" s="77"/>
      <c r="DA345" s="77"/>
      <c r="DB345" s="77"/>
      <c r="DC345" s="77"/>
      <c r="DD345" s="78"/>
    </row>
    <row r="346" spans="1:108" s="44" customFormat="1" ht="16.5" customHeight="1" x14ac:dyDescent="0.2">
      <c r="A346" s="61"/>
      <c r="B346" s="62"/>
      <c r="C346" s="62"/>
      <c r="D346" s="62"/>
      <c r="E346" s="62"/>
      <c r="F346" s="62"/>
      <c r="G346" s="63"/>
      <c r="H346" s="68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0"/>
      <c r="AO346" s="70"/>
      <c r="AP346" s="70"/>
      <c r="AQ346" s="70"/>
      <c r="AR346" s="70"/>
      <c r="AS346" s="70"/>
      <c r="AT346" s="70"/>
      <c r="AU346" s="70"/>
      <c r="AV346" s="70"/>
      <c r="AW346" s="70"/>
      <c r="AX346" s="70"/>
      <c r="AY346" s="70"/>
      <c r="AZ346" s="70"/>
      <c r="BA346" s="70"/>
      <c r="BB346" s="70"/>
      <c r="BC346" s="70"/>
      <c r="BD346" s="70"/>
      <c r="BE346" s="70"/>
      <c r="BF346" s="70"/>
      <c r="BG346" s="70"/>
      <c r="BH346" s="70"/>
      <c r="BI346" s="70"/>
      <c r="BJ346" s="70"/>
      <c r="BK346" s="70"/>
      <c r="BL346" s="70"/>
      <c r="BM346" s="70"/>
      <c r="BN346" s="70"/>
      <c r="BO346" s="70"/>
      <c r="BP346" s="70"/>
      <c r="BQ346" s="70"/>
      <c r="BR346" s="70"/>
      <c r="BS346" s="70"/>
      <c r="BT346" s="70"/>
      <c r="BU346" s="70"/>
      <c r="BV346" s="70"/>
      <c r="BW346" s="70"/>
      <c r="BX346" s="70"/>
      <c r="BY346" s="72"/>
      <c r="BZ346" s="34" t="s">
        <v>366</v>
      </c>
      <c r="CA346" s="80"/>
      <c r="CB346" s="80"/>
      <c r="CC346" s="80"/>
      <c r="CD346" s="80"/>
      <c r="CE346" s="80"/>
      <c r="CF346" s="80"/>
      <c r="CG346" s="80"/>
      <c r="CH346" s="80"/>
      <c r="CI346" s="80"/>
      <c r="CJ346" s="80"/>
      <c r="CK346" s="80"/>
      <c r="CL346" s="80"/>
      <c r="CM346" s="80"/>
      <c r="CN346" s="81"/>
      <c r="CO346" s="55"/>
      <c r="CP346" s="56"/>
      <c r="CQ346" s="56"/>
      <c r="CR346" s="56"/>
      <c r="CS346" s="56"/>
      <c r="CT346" s="56"/>
      <c r="CU346" s="56"/>
      <c r="CV346" s="56"/>
      <c r="CW346" s="56"/>
      <c r="CX346" s="56"/>
      <c r="CY346" s="56"/>
      <c r="CZ346" s="56"/>
      <c r="DA346" s="56"/>
      <c r="DB346" s="56"/>
      <c r="DC346" s="56"/>
      <c r="DD346" s="57"/>
    </row>
    <row r="347" spans="1:108" s="44" customFormat="1" ht="18" customHeight="1" x14ac:dyDescent="0.2">
      <c r="A347" s="61"/>
      <c r="B347" s="62"/>
      <c r="C347" s="62"/>
      <c r="D347" s="62"/>
      <c r="E347" s="62"/>
      <c r="F347" s="62"/>
      <c r="G347" s="63"/>
      <c r="H347" s="34"/>
      <c r="I347" s="56" t="s">
        <v>313</v>
      </c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  <c r="BG347" s="56"/>
      <c r="BH347" s="56"/>
      <c r="BI347" s="56"/>
      <c r="BJ347" s="56"/>
      <c r="BK347" s="56"/>
      <c r="BL347" s="56"/>
      <c r="BM347" s="56"/>
      <c r="BN347" s="56"/>
      <c r="BO347" s="56"/>
      <c r="BP347" s="56"/>
      <c r="BQ347" s="56"/>
      <c r="BR347" s="56"/>
      <c r="BS347" s="56"/>
      <c r="BT347" s="56"/>
      <c r="BU347" s="56"/>
      <c r="BV347" s="56"/>
      <c r="BW347" s="56"/>
      <c r="BX347" s="56"/>
      <c r="BY347" s="37"/>
      <c r="BZ347" s="34"/>
      <c r="CA347" s="80"/>
      <c r="CB347" s="80"/>
      <c r="CC347" s="80"/>
      <c r="CD347" s="80"/>
      <c r="CE347" s="80"/>
      <c r="CF347" s="80"/>
      <c r="CG347" s="80"/>
      <c r="CH347" s="80"/>
      <c r="CI347" s="80"/>
      <c r="CJ347" s="80"/>
      <c r="CK347" s="80"/>
      <c r="CL347" s="80"/>
      <c r="CM347" s="80"/>
      <c r="CN347" s="81"/>
      <c r="CO347" s="55"/>
      <c r="CP347" s="56"/>
      <c r="CQ347" s="56"/>
      <c r="CR347" s="56"/>
      <c r="CS347" s="56"/>
      <c r="CT347" s="56"/>
      <c r="CU347" s="56"/>
      <c r="CV347" s="56"/>
      <c r="CW347" s="56"/>
      <c r="CX347" s="56"/>
      <c r="CY347" s="56"/>
      <c r="CZ347" s="56"/>
      <c r="DA347" s="56"/>
      <c r="DB347" s="56"/>
      <c r="DC347" s="56"/>
      <c r="DD347" s="57"/>
    </row>
    <row r="348" spans="1:108" s="44" customFormat="1" ht="16.5" customHeight="1" x14ac:dyDescent="0.2">
      <c r="A348" s="61"/>
      <c r="B348" s="62"/>
      <c r="C348" s="62"/>
      <c r="D348" s="62"/>
      <c r="E348" s="62"/>
      <c r="F348" s="62"/>
      <c r="G348" s="63"/>
      <c r="H348" s="34"/>
      <c r="I348" s="94" t="s">
        <v>9</v>
      </c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AN348" s="94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  <c r="BY348" s="37"/>
      <c r="BZ348" s="34"/>
      <c r="CA348" s="80"/>
      <c r="CB348" s="80"/>
      <c r="CC348" s="80"/>
      <c r="CD348" s="80"/>
      <c r="CE348" s="80"/>
      <c r="CF348" s="80"/>
      <c r="CG348" s="80"/>
      <c r="CH348" s="80"/>
      <c r="CI348" s="80"/>
      <c r="CJ348" s="80"/>
      <c r="CK348" s="80"/>
      <c r="CL348" s="80"/>
      <c r="CM348" s="80"/>
      <c r="CN348" s="81"/>
      <c r="CO348" s="55"/>
      <c r="CP348" s="56"/>
      <c r="CQ348" s="56"/>
      <c r="CR348" s="56"/>
      <c r="CS348" s="56"/>
      <c r="CT348" s="56"/>
      <c r="CU348" s="56"/>
      <c r="CV348" s="56"/>
      <c r="CW348" s="56"/>
      <c r="CX348" s="56"/>
      <c r="CY348" s="56"/>
      <c r="CZ348" s="56"/>
      <c r="DA348" s="56"/>
      <c r="DB348" s="56"/>
      <c r="DC348" s="56"/>
      <c r="DD348" s="57"/>
    </row>
    <row r="349" spans="1:108" s="44" customFormat="1" ht="32.1" customHeight="1" x14ac:dyDescent="0.2">
      <c r="A349" s="61"/>
      <c r="B349" s="62"/>
      <c r="C349" s="62"/>
      <c r="D349" s="62"/>
      <c r="E349" s="62"/>
      <c r="F349" s="62"/>
      <c r="G349" s="63"/>
      <c r="H349" s="34"/>
      <c r="I349" s="70" t="s">
        <v>296</v>
      </c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/>
      <c r="AR349" s="70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/>
      <c r="BC349" s="70"/>
      <c r="BD349" s="70"/>
      <c r="BE349" s="70"/>
      <c r="BF349" s="70"/>
      <c r="BG349" s="70"/>
      <c r="BH349" s="70"/>
      <c r="BI349" s="70"/>
      <c r="BJ349" s="70"/>
      <c r="BK349" s="70"/>
      <c r="BL349" s="70"/>
      <c r="BM349" s="70"/>
      <c r="BN349" s="70"/>
      <c r="BO349" s="70"/>
      <c r="BP349" s="70"/>
      <c r="BQ349" s="70"/>
      <c r="BR349" s="70"/>
      <c r="BS349" s="70"/>
      <c r="BT349" s="70"/>
      <c r="BU349" s="70"/>
      <c r="BV349" s="70"/>
      <c r="BW349" s="70"/>
      <c r="BX349" s="70"/>
      <c r="BY349" s="37"/>
      <c r="BZ349" s="34"/>
      <c r="CA349" s="80"/>
      <c r="CB349" s="80"/>
      <c r="CC349" s="80"/>
      <c r="CD349" s="80"/>
      <c r="CE349" s="80"/>
      <c r="CF349" s="80"/>
      <c r="CG349" s="80"/>
      <c r="CH349" s="80"/>
      <c r="CI349" s="80"/>
      <c r="CJ349" s="80"/>
      <c r="CK349" s="80"/>
      <c r="CL349" s="80"/>
      <c r="CM349" s="80"/>
      <c r="CN349" s="81"/>
      <c r="CO349" s="218" t="e">
        <f>(CA345/CA346)*100</f>
        <v>#DIV/0!</v>
      </c>
      <c r="CP349" s="219"/>
      <c r="CQ349" s="219"/>
      <c r="CR349" s="219"/>
      <c r="CS349" s="219"/>
      <c r="CT349" s="219"/>
      <c r="CU349" s="219"/>
      <c r="CV349" s="219"/>
      <c r="CW349" s="219"/>
      <c r="CX349" s="219"/>
      <c r="CY349" s="219"/>
      <c r="CZ349" s="219"/>
      <c r="DA349" s="219"/>
      <c r="DB349" s="219"/>
      <c r="DC349" s="219"/>
      <c r="DD349" s="220"/>
    </row>
    <row r="350" spans="1:108" s="44" customFormat="1" ht="32.1" customHeight="1" x14ac:dyDescent="0.2">
      <c r="A350" s="61"/>
      <c r="B350" s="62"/>
      <c r="C350" s="62"/>
      <c r="D350" s="62"/>
      <c r="E350" s="62"/>
      <c r="F350" s="62"/>
      <c r="G350" s="63"/>
      <c r="H350" s="34"/>
      <c r="I350" s="70" t="s">
        <v>314</v>
      </c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/>
      <c r="AR350" s="70"/>
      <c r="AS350" s="70"/>
      <c r="AT350" s="70"/>
      <c r="AU350" s="70"/>
      <c r="AV350" s="70"/>
      <c r="AW350" s="70"/>
      <c r="AX350" s="70"/>
      <c r="AY350" s="70"/>
      <c r="AZ350" s="70"/>
      <c r="BA350" s="70"/>
      <c r="BB350" s="70"/>
      <c r="BC350" s="70"/>
      <c r="BD350" s="70"/>
      <c r="BE350" s="70"/>
      <c r="BF350" s="70"/>
      <c r="BG350" s="70"/>
      <c r="BH350" s="70"/>
      <c r="BI350" s="70"/>
      <c r="BJ350" s="70"/>
      <c r="BK350" s="70"/>
      <c r="BL350" s="70"/>
      <c r="BM350" s="70"/>
      <c r="BN350" s="70"/>
      <c r="BO350" s="70"/>
      <c r="BP350" s="70"/>
      <c r="BQ350" s="70"/>
      <c r="BR350" s="70"/>
      <c r="BS350" s="70"/>
      <c r="BT350" s="70"/>
      <c r="BU350" s="70"/>
      <c r="BV350" s="70"/>
      <c r="BW350" s="70"/>
      <c r="BX350" s="70"/>
      <c r="BY350" s="37"/>
      <c r="BZ350" s="34"/>
      <c r="CA350" s="80"/>
      <c r="CB350" s="80"/>
      <c r="CC350" s="80"/>
      <c r="CD350" s="80"/>
      <c r="CE350" s="80"/>
      <c r="CF350" s="80"/>
      <c r="CG350" s="80"/>
      <c r="CH350" s="80"/>
      <c r="CI350" s="80"/>
      <c r="CJ350" s="80"/>
      <c r="CK350" s="80"/>
      <c r="CL350" s="80"/>
      <c r="CM350" s="80"/>
      <c r="CN350" s="81"/>
      <c r="CO350" s="55"/>
      <c r="CP350" s="56"/>
      <c r="CQ350" s="56"/>
      <c r="CR350" s="56"/>
      <c r="CS350" s="56"/>
      <c r="CT350" s="56"/>
      <c r="CU350" s="56"/>
      <c r="CV350" s="56"/>
      <c r="CW350" s="56"/>
      <c r="CX350" s="56"/>
      <c r="CY350" s="56"/>
      <c r="CZ350" s="56"/>
      <c r="DA350" s="56"/>
      <c r="DB350" s="56"/>
      <c r="DC350" s="56"/>
      <c r="DD350" s="57"/>
    </row>
    <row r="351" spans="1:108" s="44" customFormat="1" ht="32.1" customHeight="1" x14ac:dyDescent="0.2">
      <c r="A351" s="64"/>
      <c r="B351" s="65"/>
      <c r="C351" s="65"/>
      <c r="D351" s="65"/>
      <c r="E351" s="65"/>
      <c r="F351" s="65"/>
      <c r="G351" s="66"/>
      <c r="H351" s="6"/>
      <c r="I351" s="88" t="s">
        <v>315</v>
      </c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  <c r="AV351" s="88"/>
      <c r="AW351" s="88"/>
      <c r="AX351" s="88"/>
      <c r="AY351" s="88"/>
      <c r="AZ351" s="88"/>
      <c r="BA351" s="88"/>
      <c r="BB351" s="88"/>
      <c r="BC351" s="88"/>
      <c r="BD351" s="88"/>
      <c r="BE351" s="88"/>
      <c r="BF351" s="88"/>
      <c r="BG351" s="88"/>
      <c r="BH351" s="88"/>
      <c r="BI351" s="88"/>
      <c r="BJ351" s="88"/>
      <c r="BK351" s="88"/>
      <c r="BL351" s="88"/>
      <c r="BM351" s="88"/>
      <c r="BN351" s="88"/>
      <c r="BO351" s="88"/>
      <c r="BP351" s="88"/>
      <c r="BQ351" s="88"/>
      <c r="BR351" s="88"/>
      <c r="BS351" s="88"/>
      <c r="BT351" s="88"/>
      <c r="BU351" s="88"/>
      <c r="BV351" s="88"/>
      <c r="BW351" s="88"/>
      <c r="BX351" s="88"/>
      <c r="BY351" s="41"/>
      <c r="BZ351" s="6"/>
      <c r="CA351" s="89"/>
      <c r="CB351" s="89"/>
      <c r="CC351" s="89"/>
      <c r="CD351" s="89"/>
      <c r="CE351" s="89"/>
      <c r="CF351" s="89"/>
      <c r="CG351" s="89"/>
      <c r="CH351" s="89"/>
      <c r="CI351" s="89"/>
      <c r="CJ351" s="89"/>
      <c r="CK351" s="89"/>
      <c r="CL351" s="89"/>
      <c r="CM351" s="89"/>
      <c r="CN351" s="90"/>
      <c r="CO351" s="91"/>
      <c r="CP351" s="92"/>
      <c r="CQ351" s="92"/>
      <c r="CR351" s="92"/>
      <c r="CS351" s="92"/>
      <c r="CT351" s="92"/>
      <c r="CU351" s="92"/>
      <c r="CV351" s="92"/>
      <c r="CW351" s="92"/>
      <c r="CX351" s="92"/>
      <c r="CY351" s="92"/>
      <c r="CZ351" s="92"/>
      <c r="DA351" s="92"/>
      <c r="DB351" s="92"/>
      <c r="DC351" s="92"/>
      <c r="DD351" s="93"/>
    </row>
    <row r="352" spans="1:108" s="44" customFormat="1" ht="30.75" customHeight="1" x14ac:dyDescent="0.2">
      <c r="A352" s="58" t="s">
        <v>122</v>
      </c>
      <c r="B352" s="59"/>
      <c r="C352" s="59"/>
      <c r="D352" s="59"/>
      <c r="E352" s="59"/>
      <c r="F352" s="59"/>
      <c r="G352" s="60"/>
      <c r="H352" s="67"/>
      <c r="I352" s="69" t="s">
        <v>316</v>
      </c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  <c r="AV352" s="69"/>
      <c r="AW352" s="69"/>
      <c r="AX352" s="69"/>
      <c r="AY352" s="69"/>
      <c r="AZ352" s="69"/>
      <c r="BA352" s="69"/>
      <c r="BB352" s="69"/>
      <c r="BC352" s="69"/>
      <c r="BD352" s="69"/>
      <c r="BE352" s="69"/>
      <c r="BF352" s="69"/>
      <c r="BG352" s="69"/>
      <c r="BH352" s="69"/>
      <c r="BI352" s="69"/>
      <c r="BJ352" s="69"/>
      <c r="BK352" s="69"/>
      <c r="BL352" s="69"/>
      <c r="BM352" s="69"/>
      <c r="BN352" s="69"/>
      <c r="BO352" s="69"/>
      <c r="BP352" s="69"/>
      <c r="BQ352" s="69"/>
      <c r="BR352" s="69"/>
      <c r="BS352" s="69"/>
      <c r="BT352" s="69"/>
      <c r="BU352" s="69"/>
      <c r="BV352" s="69"/>
      <c r="BW352" s="69"/>
      <c r="BX352" s="69"/>
      <c r="BY352" s="71"/>
      <c r="BZ352" s="24" t="s">
        <v>367</v>
      </c>
      <c r="CA352" s="73"/>
      <c r="CB352" s="74"/>
      <c r="CC352" s="74"/>
      <c r="CD352" s="74"/>
      <c r="CE352" s="74"/>
      <c r="CF352" s="74"/>
      <c r="CG352" s="74"/>
      <c r="CH352" s="74"/>
      <c r="CI352" s="74"/>
      <c r="CJ352" s="74"/>
      <c r="CK352" s="74"/>
      <c r="CL352" s="74"/>
      <c r="CM352" s="74"/>
      <c r="CN352" s="75"/>
      <c r="CO352" s="76"/>
      <c r="CP352" s="77"/>
      <c r="CQ352" s="77"/>
      <c r="CR352" s="77"/>
      <c r="CS352" s="77"/>
      <c r="CT352" s="77"/>
      <c r="CU352" s="77"/>
      <c r="CV352" s="77"/>
      <c r="CW352" s="77"/>
      <c r="CX352" s="77"/>
      <c r="CY352" s="77"/>
      <c r="CZ352" s="77"/>
      <c r="DA352" s="77"/>
      <c r="DB352" s="77"/>
      <c r="DC352" s="77"/>
      <c r="DD352" s="78"/>
    </row>
    <row r="353" spans="1:117" s="44" customFormat="1" ht="16.5" customHeight="1" x14ac:dyDescent="0.2">
      <c r="A353" s="61"/>
      <c r="B353" s="62"/>
      <c r="C353" s="62"/>
      <c r="D353" s="62"/>
      <c r="E353" s="62"/>
      <c r="F353" s="62"/>
      <c r="G353" s="63"/>
      <c r="H353" s="68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0"/>
      <c r="BL353" s="70"/>
      <c r="BM353" s="70"/>
      <c r="BN353" s="70"/>
      <c r="BO353" s="70"/>
      <c r="BP353" s="70"/>
      <c r="BQ353" s="70"/>
      <c r="BR353" s="70"/>
      <c r="BS353" s="70"/>
      <c r="BT353" s="70"/>
      <c r="BU353" s="70"/>
      <c r="BV353" s="70"/>
      <c r="BW353" s="70"/>
      <c r="BX353" s="70"/>
      <c r="BY353" s="72"/>
      <c r="BZ353" s="25" t="s">
        <v>356</v>
      </c>
      <c r="CA353" s="80"/>
      <c r="CB353" s="80"/>
      <c r="CC353" s="80"/>
      <c r="CD353" s="80"/>
      <c r="CE353" s="80"/>
      <c r="CF353" s="80"/>
      <c r="CG353" s="80"/>
      <c r="CH353" s="80"/>
      <c r="CI353" s="80"/>
      <c r="CJ353" s="80"/>
      <c r="CK353" s="80"/>
      <c r="CL353" s="80"/>
      <c r="CM353" s="80"/>
      <c r="CN353" s="81"/>
      <c r="CO353" s="55"/>
      <c r="CP353" s="56"/>
      <c r="CQ353" s="56"/>
      <c r="CR353" s="56"/>
      <c r="CS353" s="56"/>
      <c r="CT353" s="56"/>
      <c r="CU353" s="56"/>
      <c r="CV353" s="56"/>
      <c r="CW353" s="56"/>
      <c r="CX353" s="56"/>
      <c r="CY353" s="56"/>
      <c r="CZ353" s="56"/>
      <c r="DA353" s="56"/>
      <c r="DB353" s="56"/>
      <c r="DC353" s="56"/>
      <c r="DD353" s="57"/>
    </row>
    <row r="354" spans="1:117" s="44" customFormat="1" ht="27" customHeight="1" x14ac:dyDescent="0.2">
      <c r="A354" s="61"/>
      <c r="B354" s="62"/>
      <c r="C354" s="62"/>
      <c r="D354" s="62"/>
      <c r="E354" s="62"/>
      <c r="F354" s="62"/>
      <c r="G354" s="63"/>
      <c r="H354" s="68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  <c r="AN354" s="70"/>
      <c r="AO354" s="70"/>
      <c r="AP354" s="70"/>
      <c r="AQ354" s="70"/>
      <c r="AR354" s="70"/>
      <c r="AS354" s="70"/>
      <c r="AT354" s="70"/>
      <c r="AU354" s="70"/>
      <c r="AV354" s="70"/>
      <c r="AW354" s="70"/>
      <c r="AX354" s="70"/>
      <c r="AY354" s="70"/>
      <c r="AZ354" s="70"/>
      <c r="BA354" s="70"/>
      <c r="BB354" s="70"/>
      <c r="BC354" s="70"/>
      <c r="BD354" s="70"/>
      <c r="BE354" s="70"/>
      <c r="BF354" s="70"/>
      <c r="BG354" s="70"/>
      <c r="BH354" s="70"/>
      <c r="BI354" s="70"/>
      <c r="BJ354" s="70"/>
      <c r="BK354" s="70"/>
      <c r="BL354" s="70"/>
      <c r="BM354" s="70"/>
      <c r="BN354" s="70"/>
      <c r="BO354" s="70"/>
      <c r="BP354" s="70"/>
      <c r="BQ354" s="70"/>
      <c r="BR354" s="70"/>
      <c r="BS354" s="70"/>
      <c r="BT354" s="70"/>
      <c r="BU354" s="70"/>
      <c r="BV354" s="70"/>
      <c r="BW354" s="70"/>
      <c r="BX354" s="70"/>
      <c r="BY354" s="72"/>
      <c r="BZ354" s="25"/>
      <c r="CA354" s="80"/>
      <c r="CB354" s="80"/>
      <c r="CC354" s="80"/>
      <c r="CD354" s="80"/>
      <c r="CE354" s="80"/>
      <c r="CF354" s="80"/>
      <c r="CG354" s="80"/>
      <c r="CH354" s="80"/>
      <c r="CI354" s="80"/>
      <c r="CJ354" s="80"/>
      <c r="CK354" s="80"/>
      <c r="CL354" s="80"/>
      <c r="CM354" s="80"/>
      <c r="CN354" s="81"/>
      <c r="CO354" s="55"/>
      <c r="CP354" s="56"/>
      <c r="CQ354" s="56"/>
      <c r="CR354" s="56"/>
      <c r="CS354" s="56"/>
      <c r="CT354" s="56"/>
      <c r="CU354" s="56"/>
      <c r="CV354" s="56"/>
      <c r="CW354" s="56"/>
      <c r="CX354" s="56"/>
      <c r="CY354" s="56"/>
      <c r="CZ354" s="56"/>
      <c r="DA354" s="56"/>
      <c r="DB354" s="56"/>
      <c r="DC354" s="56"/>
      <c r="DD354" s="57"/>
    </row>
    <row r="355" spans="1:117" s="44" customFormat="1" ht="18" customHeight="1" x14ac:dyDescent="0.2">
      <c r="A355" s="61"/>
      <c r="B355" s="62"/>
      <c r="C355" s="62"/>
      <c r="D355" s="62"/>
      <c r="E355" s="62"/>
      <c r="F355" s="62"/>
      <c r="G355" s="63"/>
      <c r="H355" s="34"/>
      <c r="I355" s="56" t="s">
        <v>317</v>
      </c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  <c r="BG355" s="56"/>
      <c r="BH355" s="56"/>
      <c r="BI355" s="56"/>
      <c r="BJ355" s="56"/>
      <c r="BK355" s="56"/>
      <c r="BL355" s="56"/>
      <c r="BM355" s="56"/>
      <c r="BN355" s="56"/>
      <c r="BO355" s="56"/>
      <c r="BP355" s="56"/>
      <c r="BQ355" s="56"/>
      <c r="BR355" s="56"/>
      <c r="BS355" s="56"/>
      <c r="BT355" s="56"/>
      <c r="BU355" s="56"/>
      <c r="BV355" s="56"/>
      <c r="BW355" s="56"/>
      <c r="BX355" s="56"/>
      <c r="BY355" s="37"/>
      <c r="BZ355" s="34"/>
      <c r="CA355" s="80"/>
      <c r="CB355" s="80"/>
      <c r="CC355" s="80"/>
      <c r="CD355" s="80"/>
      <c r="CE355" s="80"/>
      <c r="CF355" s="80"/>
      <c r="CG355" s="80"/>
      <c r="CH355" s="80"/>
      <c r="CI355" s="80"/>
      <c r="CJ355" s="80"/>
      <c r="CK355" s="80"/>
      <c r="CL355" s="80"/>
      <c r="CM355" s="80"/>
      <c r="CN355" s="81"/>
      <c r="CO355" s="55"/>
      <c r="CP355" s="56"/>
      <c r="CQ355" s="56"/>
      <c r="CR355" s="56"/>
      <c r="CS355" s="56"/>
      <c r="CT355" s="56"/>
      <c r="CU355" s="56"/>
      <c r="CV355" s="56"/>
      <c r="CW355" s="56"/>
      <c r="CX355" s="56"/>
      <c r="CY355" s="56"/>
      <c r="CZ355" s="56"/>
      <c r="DA355" s="56"/>
      <c r="DB355" s="56"/>
      <c r="DC355" s="56"/>
      <c r="DD355" s="57"/>
    </row>
    <row r="356" spans="1:117" s="44" customFormat="1" ht="16.5" customHeight="1" x14ac:dyDescent="0.2">
      <c r="A356" s="61"/>
      <c r="B356" s="62"/>
      <c r="C356" s="62"/>
      <c r="D356" s="62"/>
      <c r="E356" s="62"/>
      <c r="F356" s="62"/>
      <c r="G356" s="63"/>
      <c r="H356" s="34"/>
      <c r="I356" s="94" t="s">
        <v>9</v>
      </c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N356" s="94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  <c r="BY356" s="37"/>
      <c r="BZ356" s="34"/>
      <c r="CA356" s="80"/>
      <c r="CB356" s="80"/>
      <c r="CC356" s="80"/>
      <c r="CD356" s="80"/>
      <c r="CE356" s="80"/>
      <c r="CF356" s="80"/>
      <c r="CG356" s="80"/>
      <c r="CH356" s="80"/>
      <c r="CI356" s="80"/>
      <c r="CJ356" s="80"/>
      <c r="CK356" s="80"/>
      <c r="CL356" s="80"/>
      <c r="CM356" s="80"/>
      <c r="CN356" s="81"/>
      <c r="CO356" s="55"/>
      <c r="CP356" s="56"/>
      <c r="CQ356" s="56"/>
      <c r="CR356" s="56"/>
      <c r="CS356" s="56"/>
      <c r="CT356" s="56"/>
      <c r="CU356" s="56"/>
      <c r="CV356" s="56"/>
      <c r="CW356" s="56"/>
      <c r="CX356" s="56"/>
      <c r="CY356" s="56"/>
      <c r="CZ356" s="56"/>
      <c r="DA356" s="56"/>
      <c r="DB356" s="56"/>
      <c r="DC356" s="56"/>
      <c r="DD356" s="57"/>
    </row>
    <row r="357" spans="1:117" s="44" customFormat="1" ht="32.1" customHeight="1" x14ac:dyDescent="0.2">
      <c r="A357" s="61"/>
      <c r="B357" s="62"/>
      <c r="C357" s="62"/>
      <c r="D357" s="62"/>
      <c r="E357" s="62"/>
      <c r="F357" s="62"/>
      <c r="G357" s="63"/>
      <c r="H357" s="34"/>
      <c r="I357" s="70" t="s">
        <v>318</v>
      </c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/>
      <c r="AQ357" s="70"/>
      <c r="AR357" s="70"/>
      <c r="AS357" s="70"/>
      <c r="AT357" s="70"/>
      <c r="AU357" s="70"/>
      <c r="AV357" s="70"/>
      <c r="AW357" s="70"/>
      <c r="AX357" s="70"/>
      <c r="AY357" s="70"/>
      <c r="AZ357" s="70"/>
      <c r="BA357" s="70"/>
      <c r="BB357" s="70"/>
      <c r="BC357" s="70"/>
      <c r="BD357" s="70"/>
      <c r="BE357" s="70"/>
      <c r="BF357" s="70"/>
      <c r="BG357" s="70"/>
      <c r="BH357" s="70"/>
      <c r="BI357" s="70"/>
      <c r="BJ357" s="70"/>
      <c r="BK357" s="70"/>
      <c r="BL357" s="70"/>
      <c r="BM357" s="70"/>
      <c r="BN357" s="70"/>
      <c r="BO357" s="70"/>
      <c r="BP357" s="70"/>
      <c r="BQ357" s="70"/>
      <c r="BR357" s="70"/>
      <c r="BS357" s="70"/>
      <c r="BT357" s="70"/>
      <c r="BU357" s="70"/>
      <c r="BV357" s="70"/>
      <c r="BW357" s="70"/>
      <c r="BX357" s="70"/>
      <c r="BY357" s="37"/>
      <c r="BZ357" s="34"/>
      <c r="CA357" s="80"/>
      <c r="CB357" s="80"/>
      <c r="CC357" s="80"/>
      <c r="CD357" s="80"/>
      <c r="CE357" s="80"/>
      <c r="CF357" s="80"/>
      <c r="CG357" s="80"/>
      <c r="CH357" s="80"/>
      <c r="CI357" s="80"/>
      <c r="CJ357" s="80"/>
      <c r="CK357" s="80"/>
      <c r="CL357" s="80"/>
      <c r="CM357" s="80"/>
      <c r="CN357" s="81"/>
      <c r="CO357" s="218" t="e">
        <f>CA352/CA353</f>
        <v>#DIV/0!</v>
      </c>
      <c r="CP357" s="219"/>
      <c r="CQ357" s="219"/>
      <c r="CR357" s="219"/>
      <c r="CS357" s="219"/>
      <c r="CT357" s="219"/>
      <c r="CU357" s="219"/>
      <c r="CV357" s="219"/>
      <c r="CW357" s="219"/>
      <c r="CX357" s="219"/>
      <c r="CY357" s="219"/>
      <c r="CZ357" s="219"/>
      <c r="DA357" s="219"/>
      <c r="DB357" s="219"/>
      <c r="DC357" s="219"/>
      <c r="DD357" s="220"/>
    </row>
    <row r="358" spans="1:117" s="44" customFormat="1" ht="32.1" customHeight="1" x14ac:dyDescent="0.2">
      <c r="A358" s="61"/>
      <c r="B358" s="62"/>
      <c r="C358" s="62"/>
      <c r="D358" s="62"/>
      <c r="E358" s="62"/>
      <c r="F358" s="62"/>
      <c r="G358" s="63"/>
      <c r="H358" s="34"/>
      <c r="I358" s="70" t="s">
        <v>150</v>
      </c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/>
      <c r="AS358" s="70"/>
      <c r="AT358" s="70"/>
      <c r="AU358" s="70"/>
      <c r="AV358" s="70"/>
      <c r="AW358" s="70"/>
      <c r="AX358" s="70"/>
      <c r="AY358" s="70"/>
      <c r="AZ358" s="70"/>
      <c r="BA358" s="70"/>
      <c r="BB358" s="70"/>
      <c r="BC358" s="70"/>
      <c r="BD358" s="70"/>
      <c r="BE358" s="70"/>
      <c r="BF358" s="70"/>
      <c r="BG358" s="70"/>
      <c r="BH358" s="70"/>
      <c r="BI358" s="70"/>
      <c r="BJ358" s="70"/>
      <c r="BK358" s="70"/>
      <c r="BL358" s="70"/>
      <c r="BM358" s="70"/>
      <c r="BN358" s="70"/>
      <c r="BO358" s="70"/>
      <c r="BP358" s="70"/>
      <c r="BQ358" s="70"/>
      <c r="BR358" s="70"/>
      <c r="BS358" s="70"/>
      <c r="BT358" s="70"/>
      <c r="BU358" s="70"/>
      <c r="BV358" s="70"/>
      <c r="BW358" s="70"/>
      <c r="BX358" s="70"/>
      <c r="BY358" s="37"/>
      <c r="BZ358" s="34"/>
      <c r="CA358" s="80"/>
      <c r="CB358" s="80"/>
      <c r="CC358" s="80"/>
      <c r="CD358" s="80"/>
      <c r="CE358" s="80"/>
      <c r="CF358" s="80"/>
      <c r="CG358" s="80"/>
      <c r="CH358" s="80"/>
      <c r="CI358" s="80"/>
      <c r="CJ358" s="80"/>
      <c r="CK358" s="80"/>
      <c r="CL358" s="80"/>
      <c r="CM358" s="80"/>
      <c r="CN358" s="81"/>
      <c r="CO358" s="55"/>
      <c r="CP358" s="56"/>
      <c r="CQ358" s="56"/>
      <c r="CR358" s="56"/>
      <c r="CS358" s="56"/>
      <c r="CT358" s="56"/>
      <c r="CU358" s="56"/>
      <c r="CV358" s="56"/>
      <c r="CW358" s="56"/>
      <c r="CX358" s="56"/>
      <c r="CY358" s="56"/>
      <c r="CZ358" s="56"/>
      <c r="DA358" s="56"/>
      <c r="DB358" s="56"/>
      <c r="DC358" s="56"/>
      <c r="DD358" s="57"/>
    </row>
    <row r="359" spans="1:117" s="44" customFormat="1" ht="18" customHeight="1" x14ac:dyDescent="0.2">
      <c r="A359" s="64"/>
      <c r="B359" s="65"/>
      <c r="C359" s="65"/>
      <c r="D359" s="65"/>
      <c r="E359" s="65"/>
      <c r="F359" s="65"/>
      <c r="G359" s="66"/>
      <c r="H359" s="6"/>
      <c r="I359" s="88" t="s">
        <v>294</v>
      </c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  <c r="AV359" s="88"/>
      <c r="AW359" s="88"/>
      <c r="AX359" s="88"/>
      <c r="AY359" s="88"/>
      <c r="AZ359" s="88"/>
      <c r="BA359" s="88"/>
      <c r="BB359" s="88"/>
      <c r="BC359" s="88"/>
      <c r="BD359" s="88"/>
      <c r="BE359" s="88"/>
      <c r="BF359" s="88"/>
      <c r="BG359" s="88"/>
      <c r="BH359" s="88"/>
      <c r="BI359" s="88"/>
      <c r="BJ359" s="88"/>
      <c r="BK359" s="88"/>
      <c r="BL359" s="88"/>
      <c r="BM359" s="88"/>
      <c r="BN359" s="88"/>
      <c r="BO359" s="88"/>
      <c r="BP359" s="88"/>
      <c r="BQ359" s="88"/>
      <c r="BR359" s="88"/>
      <c r="BS359" s="88"/>
      <c r="BT359" s="88"/>
      <c r="BU359" s="88"/>
      <c r="BV359" s="88"/>
      <c r="BW359" s="88"/>
      <c r="BX359" s="88"/>
      <c r="BY359" s="41"/>
      <c r="BZ359" s="6"/>
      <c r="CA359" s="89"/>
      <c r="CB359" s="89"/>
      <c r="CC359" s="89"/>
      <c r="CD359" s="89"/>
      <c r="CE359" s="89"/>
      <c r="CF359" s="89"/>
      <c r="CG359" s="89"/>
      <c r="CH359" s="89"/>
      <c r="CI359" s="89"/>
      <c r="CJ359" s="89"/>
      <c r="CK359" s="89"/>
      <c r="CL359" s="89"/>
      <c r="CM359" s="89"/>
      <c r="CN359" s="90"/>
      <c r="CO359" s="91"/>
      <c r="CP359" s="92"/>
      <c r="CQ359" s="92"/>
      <c r="CR359" s="92"/>
      <c r="CS359" s="92"/>
      <c r="CT359" s="92"/>
      <c r="CU359" s="92"/>
      <c r="CV359" s="92"/>
      <c r="CW359" s="92"/>
      <c r="CX359" s="92"/>
      <c r="CY359" s="92"/>
      <c r="CZ359" s="92"/>
      <c r="DA359" s="92"/>
      <c r="DB359" s="92"/>
      <c r="DC359" s="92"/>
      <c r="DD359" s="93"/>
      <c r="DM359"/>
    </row>
    <row r="360" spans="1:117" s="44" customFormat="1" ht="16.5" customHeight="1" x14ac:dyDescent="0.2">
      <c r="A360" s="58" t="s">
        <v>123</v>
      </c>
      <c r="B360" s="59"/>
      <c r="C360" s="59"/>
      <c r="D360" s="59"/>
      <c r="E360" s="59"/>
      <c r="F360" s="59"/>
      <c r="G360" s="60"/>
      <c r="H360" s="103"/>
      <c r="I360" s="69" t="s">
        <v>151</v>
      </c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69"/>
      <c r="BG360" s="69"/>
      <c r="BH360" s="69"/>
      <c r="BI360" s="69"/>
      <c r="BJ360" s="69"/>
      <c r="BK360" s="69"/>
      <c r="BL360" s="69"/>
      <c r="BM360" s="69"/>
      <c r="BN360" s="69"/>
      <c r="BO360" s="69"/>
      <c r="BP360" s="69"/>
      <c r="BQ360" s="69"/>
      <c r="BR360" s="69"/>
      <c r="BS360" s="69"/>
      <c r="BT360" s="69"/>
      <c r="BU360" s="69"/>
      <c r="BV360" s="69"/>
      <c r="BW360" s="69"/>
      <c r="BX360" s="69"/>
      <c r="BY360" s="105"/>
      <c r="BZ360" s="21" t="s">
        <v>368</v>
      </c>
      <c r="CA360" s="74"/>
      <c r="CB360" s="74"/>
      <c r="CC360" s="74"/>
      <c r="CD360" s="74"/>
      <c r="CE360" s="74"/>
      <c r="CF360" s="74"/>
      <c r="CG360" s="74"/>
      <c r="CH360" s="74"/>
      <c r="CI360" s="74"/>
      <c r="CJ360" s="74"/>
      <c r="CK360" s="74"/>
      <c r="CL360" s="74"/>
      <c r="CM360" s="74"/>
      <c r="CN360" s="75"/>
      <c r="CO360" s="76"/>
      <c r="CP360" s="77"/>
      <c r="CQ360" s="77"/>
      <c r="CR360" s="77"/>
      <c r="CS360" s="77"/>
      <c r="CT360" s="77"/>
      <c r="CU360" s="77"/>
      <c r="CV360" s="77"/>
      <c r="CW360" s="77"/>
      <c r="CX360" s="77"/>
      <c r="CY360" s="77"/>
      <c r="CZ360" s="77"/>
      <c r="DA360" s="77"/>
      <c r="DB360" s="77"/>
      <c r="DC360" s="77"/>
      <c r="DD360" s="78"/>
    </row>
    <row r="361" spans="1:117" s="44" customFormat="1" ht="17.45" customHeight="1" x14ac:dyDescent="0.2">
      <c r="A361" s="61"/>
      <c r="B361" s="62"/>
      <c r="C361" s="62"/>
      <c r="D361" s="62"/>
      <c r="E361" s="62"/>
      <c r="F361" s="62"/>
      <c r="G361" s="63"/>
      <c r="H361" s="104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  <c r="AO361" s="70"/>
      <c r="AP361" s="70"/>
      <c r="AQ361" s="70"/>
      <c r="AR361" s="70"/>
      <c r="AS361" s="70"/>
      <c r="AT361" s="70"/>
      <c r="AU361" s="70"/>
      <c r="AV361" s="70"/>
      <c r="AW361" s="70"/>
      <c r="AX361" s="70"/>
      <c r="AY361" s="70"/>
      <c r="AZ361" s="70"/>
      <c r="BA361" s="70"/>
      <c r="BB361" s="70"/>
      <c r="BC361" s="70"/>
      <c r="BD361" s="70"/>
      <c r="BE361" s="70"/>
      <c r="BF361" s="70"/>
      <c r="BG361" s="70"/>
      <c r="BH361" s="70"/>
      <c r="BI361" s="70"/>
      <c r="BJ361" s="70"/>
      <c r="BK361" s="70"/>
      <c r="BL361" s="70"/>
      <c r="BM361" s="70"/>
      <c r="BN361" s="70"/>
      <c r="BO361" s="70"/>
      <c r="BP361" s="70"/>
      <c r="BQ361" s="70"/>
      <c r="BR361" s="70"/>
      <c r="BS361" s="70"/>
      <c r="BT361" s="70"/>
      <c r="BU361" s="70"/>
      <c r="BV361" s="70"/>
      <c r="BW361" s="70"/>
      <c r="BX361" s="70"/>
      <c r="BY361" s="106"/>
      <c r="BZ361" s="2" t="s">
        <v>369</v>
      </c>
      <c r="CA361" s="80"/>
      <c r="CB361" s="80"/>
      <c r="CC361" s="80"/>
      <c r="CD361" s="80"/>
      <c r="CE361" s="80"/>
      <c r="CF361" s="80"/>
      <c r="CG361" s="80"/>
      <c r="CH361" s="80"/>
      <c r="CI361" s="80"/>
      <c r="CJ361" s="80"/>
      <c r="CK361" s="80"/>
      <c r="CL361" s="80"/>
      <c r="CM361" s="80"/>
      <c r="CN361" s="81"/>
      <c r="CO361" s="55"/>
      <c r="CP361" s="56"/>
      <c r="CQ361" s="56"/>
      <c r="CR361" s="56"/>
      <c r="CS361" s="56"/>
      <c r="CT361" s="56"/>
      <c r="CU361" s="56"/>
      <c r="CV361" s="56"/>
      <c r="CW361" s="56"/>
      <c r="CX361" s="56"/>
      <c r="CY361" s="56"/>
      <c r="CZ361" s="56"/>
      <c r="DA361" s="56"/>
      <c r="DB361" s="56"/>
      <c r="DC361" s="56"/>
      <c r="DD361" s="57"/>
    </row>
    <row r="362" spans="1:117" s="44" customFormat="1" ht="35.1" customHeight="1" x14ac:dyDescent="0.2">
      <c r="A362" s="61"/>
      <c r="B362" s="62"/>
      <c r="C362" s="62"/>
      <c r="D362" s="62"/>
      <c r="E362" s="62"/>
      <c r="F362" s="62"/>
      <c r="G362" s="63"/>
      <c r="H362" s="104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  <c r="AO362" s="70"/>
      <c r="AP362" s="70"/>
      <c r="AQ362" s="70"/>
      <c r="AR362" s="70"/>
      <c r="AS362" s="70"/>
      <c r="AT362" s="70"/>
      <c r="AU362" s="70"/>
      <c r="AV362" s="70"/>
      <c r="AW362" s="70"/>
      <c r="AX362" s="70"/>
      <c r="AY362" s="70"/>
      <c r="AZ362" s="70"/>
      <c r="BA362" s="70"/>
      <c r="BB362" s="80" t="s">
        <v>118</v>
      </c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  <c r="BM362" s="80"/>
      <c r="BN362" s="80"/>
      <c r="BO362" s="80"/>
      <c r="BP362" s="80"/>
      <c r="BQ362" s="80"/>
      <c r="BR362" s="80"/>
      <c r="BS362" s="80"/>
      <c r="BT362" s="80"/>
      <c r="BU362" s="80"/>
      <c r="BV362" s="80"/>
      <c r="BW362" s="80"/>
      <c r="BX362" s="80"/>
      <c r="BY362" s="106"/>
      <c r="BZ362" s="39" t="s">
        <v>370</v>
      </c>
      <c r="CA362" s="80"/>
      <c r="CB362" s="80"/>
      <c r="CC362" s="80"/>
      <c r="CD362" s="80"/>
      <c r="CE362" s="80"/>
      <c r="CF362" s="80"/>
      <c r="CG362" s="80"/>
      <c r="CH362" s="80"/>
      <c r="CI362" s="80"/>
      <c r="CJ362" s="80"/>
      <c r="CK362" s="80"/>
      <c r="CL362" s="80"/>
      <c r="CM362" s="80"/>
      <c r="CN362" s="81"/>
      <c r="CO362" s="55"/>
      <c r="CP362" s="56"/>
      <c r="CQ362" s="56"/>
      <c r="CR362" s="56"/>
      <c r="CS362" s="56"/>
      <c r="CT362" s="56"/>
      <c r="CU362" s="56"/>
      <c r="CV362" s="56"/>
      <c r="CW362" s="56"/>
      <c r="CX362" s="56"/>
      <c r="CY362" s="56"/>
      <c r="CZ362" s="56"/>
      <c r="DA362" s="56"/>
      <c r="DB362" s="56"/>
      <c r="DC362" s="56"/>
      <c r="DD362" s="57"/>
    </row>
    <row r="363" spans="1:117" s="44" customFormat="1" ht="16.5" customHeight="1" x14ac:dyDescent="0.2">
      <c r="A363" s="61"/>
      <c r="B363" s="62"/>
      <c r="C363" s="62"/>
      <c r="D363" s="62"/>
      <c r="E363" s="62"/>
      <c r="F363" s="62"/>
      <c r="G363" s="63"/>
      <c r="H363" s="2"/>
      <c r="I363" s="94" t="s">
        <v>9</v>
      </c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  <c r="AC363" s="94"/>
      <c r="AD363" s="94"/>
      <c r="AE363" s="94"/>
      <c r="AF363" s="94"/>
      <c r="AG363" s="94"/>
      <c r="AH363" s="94"/>
      <c r="AI363" s="94"/>
      <c r="AJ363" s="94"/>
      <c r="AK363" s="94"/>
      <c r="AL363" s="94"/>
      <c r="AM363" s="94"/>
      <c r="AN363" s="94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  <c r="BY363" s="3"/>
      <c r="BZ363" s="2"/>
      <c r="CA363" s="80"/>
      <c r="CB363" s="80"/>
      <c r="CC363" s="80"/>
      <c r="CD363" s="80"/>
      <c r="CE363" s="80"/>
      <c r="CF363" s="80"/>
      <c r="CG363" s="80"/>
      <c r="CH363" s="80"/>
      <c r="CI363" s="80"/>
      <c r="CJ363" s="80"/>
      <c r="CK363" s="80"/>
      <c r="CL363" s="80"/>
      <c r="CM363" s="80"/>
      <c r="CN363" s="81"/>
      <c r="CO363" s="55"/>
      <c r="CP363" s="56"/>
      <c r="CQ363" s="56"/>
      <c r="CR363" s="56"/>
      <c r="CS363" s="56"/>
      <c r="CT363" s="56"/>
      <c r="CU363" s="56"/>
      <c r="CV363" s="56"/>
      <c r="CW363" s="56"/>
      <c r="CX363" s="56"/>
      <c r="CY363" s="56"/>
      <c r="CZ363" s="56"/>
      <c r="DA363" s="56"/>
      <c r="DB363" s="56"/>
      <c r="DC363" s="56"/>
      <c r="DD363" s="57"/>
    </row>
    <row r="364" spans="1:117" s="44" customFormat="1" ht="45" customHeight="1" x14ac:dyDescent="0.2">
      <c r="A364" s="61"/>
      <c r="B364" s="62"/>
      <c r="C364" s="62"/>
      <c r="D364" s="62"/>
      <c r="E364" s="62"/>
      <c r="F364" s="62"/>
      <c r="G364" s="63"/>
      <c r="H364" s="2"/>
      <c r="I364" s="70" t="s">
        <v>152</v>
      </c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/>
      <c r="AQ364" s="70"/>
      <c r="AR364" s="70"/>
      <c r="AS364" s="70"/>
      <c r="AT364" s="70"/>
      <c r="AU364" s="70"/>
      <c r="AV364" s="70"/>
      <c r="AW364" s="70"/>
      <c r="AX364" s="70"/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0"/>
      <c r="BL364" s="70"/>
      <c r="BM364" s="70"/>
      <c r="BN364" s="70"/>
      <c r="BO364" s="70"/>
      <c r="BP364" s="70"/>
      <c r="BQ364" s="70"/>
      <c r="BR364" s="70"/>
      <c r="BS364" s="70"/>
      <c r="BT364" s="70"/>
      <c r="BU364" s="70"/>
      <c r="BV364" s="70"/>
      <c r="BW364" s="70"/>
      <c r="BX364" s="70"/>
      <c r="BY364" s="3"/>
      <c r="BZ364" s="2"/>
      <c r="CA364" s="80"/>
      <c r="CB364" s="80"/>
      <c r="CC364" s="80"/>
      <c r="CD364" s="80"/>
      <c r="CE364" s="80"/>
      <c r="CF364" s="80"/>
      <c r="CG364" s="80"/>
      <c r="CH364" s="80"/>
      <c r="CI364" s="80"/>
      <c r="CJ364" s="80"/>
      <c r="CK364" s="80"/>
      <c r="CL364" s="80"/>
      <c r="CM364" s="80"/>
      <c r="CN364" s="81"/>
      <c r="CO364" s="218" t="e">
        <f>AVERAGE(CA360:CN362)</f>
        <v>#DIV/0!</v>
      </c>
      <c r="CP364" s="219"/>
      <c r="CQ364" s="219"/>
      <c r="CR364" s="219"/>
      <c r="CS364" s="219"/>
      <c r="CT364" s="219"/>
      <c r="CU364" s="219"/>
      <c r="CV364" s="219"/>
      <c r="CW364" s="219"/>
      <c r="CX364" s="219"/>
      <c r="CY364" s="219"/>
      <c r="CZ364" s="219"/>
      <c r="DA364" s="219"/>
      <c r="DB364" s="219"/>
      <c r="DC364" s="219"/>
      <c r="DD364" s="220"/>
    </row>
    <row r="365" spans="1:117" s="44" customFormat="1" ht="45" customHeight="1" x14ac:dyDescent="0.2">
      <c r="A365" s="61"/>
      <c r="B365" s="62"/>
      <c r="C365" s="62"/>
      <c r="D365" s="62"/>
      <c r="E365" s="62"/>
      <c r="F365" s="62"/>
      <c r="G365" s="63"/>
      <c r="H365" s="2"/>
      <c r="I365" s="70" t="s">
        <v>153</v>
      </c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  <c r="AO365" s="70"/>
      <c r="AP365" s="70"/>
      <c r="AQ365" s="70"/>
      <c r="AR365" s="70"/>
      <c r="AS365" s="70"/>
      <c r="AT365" s="70"/>
      <c r="AU365" s="70"/>
      <c r="AV365" s="70"/>
      <c r="AW365" s="70"/>
      <c r="AX365" s="70"/>
      <c r="AY365" s="70"/>
      <c r="AZ365" s="70"/>
      <c r="BA365" s="70"/>
      <c r="BB365" s="70"/>
      <c r="BC365" s="70"/>
      <c r="BD365" s="70"/>
      <c r="BE365" s="70"/>
      <c r="BF365" s="70"/>
      <c r="BG365" s="70"/>
      <c r="BH365" s="70"/>
      <c r="BI365" s="70"/>
      <c r="BJ365" s="70"/>
      <c r="BK365" s="70"/>
      <c r="BL365" s="70"/>
      <c r="BM365" s="70"/>
      <c r="BN365" s="70"/>
      <c r="BO365" s="70"/>
      <c r="BP365" s="70"/>
      <c r="BQ365" s="70"/>
      <c r="BR365" s="70"/>
      <c r="BS365" s="70"/>
      <c r="BT365" s="70"/>
      <c r="BU365" s="70"/>
      <c r="BV365" s="70"/>
      <c r="BW365" s="70"/>
      <c r="BX365" s="70"/>
      <c r="BY365" s="3"/>
      <c r="BZ365" s="2"/>
      <c r="CA365" s="80"/>
      <c r="CB365" s="80"/>
      <c r="CC365" s="80"/>
      <c r="CD365" s="80"/>
      <c r="CE365" s="80"/>
      <c r="CF365" s="80"/>
      <c r="CG365" s="80"/>
      <c r="CH365" s="80"/>
      <c r="CI365" s="80"/>
      <c r="CJ365" s="80"/>
      <c r="CK365" s="80"/>
      <c r="CL365" s="80"/>
      <c r="CM365" s="80"/>
      <c r="CN365" s="81"/>
      <c r="CO365" s="55"/>
      <c r="CP365" s="56"/>
      <c r="CQ365" s="56"/>
      <c r="CR365" s="56"/>
      <c r="CS365" s="56"/>
      <c r="CT365" s="56"/>
      <c r="CU365" s="56"/>
      <c r="CV365" s="56"/>
      <c r="CW365" s="56"/>
      <c r="CX365" s="56"/>
      <c r="CY365" s="56"/>
      <c r="CZ365" s="56"/>
      <c r="DA365" s="56"/>
      <c r="DB365" s="56"/>
      <c r="DC365" s="56"/>
      <c r="DD365" s="57"/>
    </row>
    <row r="366" spans="1:117" s="44" customFormat="1" ht="60" customHeight="1" x14ac:dyDescent="0.2">
      <c r="A366" s="64"/>
      <c r="B366" s="65"/>
      <c r="C366" s="65"/>
      <c r="D366" s="65"/>
      <c r="E366" s="65"/>
      <c r="F366" s="65"/>
      <c r="G366" s="66"/>
      <c r="H366" s="9"/>
      <c r="I366" s="88" t="s">
        <v>154</v>
      </c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  <c r="AV366" s="88"/>
      <c r="AW366" s="88"/>
      <c r="AX366" s="88"/>
      <c r="AY366" s="88"/>
      <c r="AZ366" s="88"/>
      <c r="BA366" s="88"/>
      <c r="BB366" s="88"/>
      <c r="BC366" s="88"/>
      <c r="BD366" s="88"/>
      <c r="BE366" s="88"/>
      <c r="BF366" s="88"/>
      <c r="BG366" s="88"/>
      <c r="BH366" s="88"/>
      <c r="BI366" s="88"/>
      <c r="BJ366" s="88"/>
      <c r="BK366" s="88"/>
      <c r="BL366" s="88"/>
      <c r="BM366" s="88"/>
      <c r="BN366" s="88"/>
      <c r="BO366" s="88"/>
      <c r="BP366" s="88"/>
      <c r="BQ366" s="88"/>
      <c r="BR366" s="88"/>
      <c r="BS366" s="88"/>
      <c r="BT366" s="88"/>
      <c r="BU366" s="88"/>
      <c r="BV366" s="88"/>
      <c r="BW366" s="88"/>
      <c r="BX366" s="88"/>
      <c r="BY366" s="11"/>
      <c r="BZ366" s="9"/>
      <c r="CA366" s="89"/>
      <c r="CB366" s="89"/>
      <c r="CC366" s="89"/>
      <c r="CD366" s="89"/>
      <c r="CE366" s="89"/>
      <c r="CF366" s="89"/>
      <c r="CG366" s="89"/>
      <c r="CH366" s="89"/>
      <c r="CI366" s="89"/>
      <c r="CJ366" s="89"/>
      <c r="CK366" s="89"/>
      <c r="CL366" s="89"/>
      <c r="CM366" s="89"/>
      <c r="CN366" s="90"/>
      <c r="CO366" s="91"/>
      <c r="CP366" s="92"/>
      <c r="CQ366" s="92"/>
      <c r="CR366" s="92"/>
      <c r="CS366" s="92"/>
      <c r="CT366" s="92"/>
      <c r="CU366" s="92"/>
      <c r="CV366" s="92"/>
      <c r="CW366" s="92"/>
      <c r="CX366" s="92"/>
      <c r="CY366" s="92"/>
      <c r="CZ366" s="92"/>
      <c r="DA366" s="92"/>
      <c r="DB366" s="92"/>
      <c r="DC366" s="92"/>
      <c r="DD366" s="93"/>
    </row>
    <row r="367" spans="1:117" s="44" customFormat="1" ht="18.75" customHeight="1" x14ac:dyDescent="0.2">
      <c r="A367" s="101" t="s">
        <v>124</v>
      </c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/>
      <c r="CT367" s="102"/>
      <c r="CU367" s="102"/>
      <c r="CV367" s="102"/>
      <c r="CW367" s="102"/>
      <c r="CX367" s="102"/>
      <c r="CY367" s="102"/>
      <c r="CZ367" s="102"/>
      <c r="DA367" s="102"/>
      <c r="DB367" s="102"/>
      <c r="DC367" s="102"/>
      <c r="DD367" s="102"/>
    </row>
    <row r="368" spans="1:117" s="44" customFormat="1" ht="29.25" customHeight="1" x14ac:dyDescent="0.2">
      <c r="A368" s="58" t="s">
        <v>125</v>
      </c>
      <c r="B368" s="59"/>
      <c r="C368" s="59"/>
      <c r="D368" s="59"/>
      <c r="E368" s="59"/>
      <c r="F368" s="59"/>
      <c r="G368" s="60"/>
      <c r="H368" s="67"/>
      <c r="I368" s="69" t="s">
        <v>155</v>
      </c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  <c r="BL368" s="69"/>
      <c r="BM368" s="69"/>
      <c r="BN368" s="69"/>
      <c r="BO368" s="69"/>
      <c r="BP368" s="69"/>
      <c r="BQ368" s="69"/>
      <c r="BR368" s="69"/>
      <c r="BS368" s="69"/>
      <c r="BT368" s="69"/>
      <c r="BU368" s="69"/>
      <c r="BV368" s="69"/>
      <c r="BW368" s="69"/>
      <c r="BX368" s="69"/>
      <c r="BY368" s="71"/>
      <c r="BZ368" s="24" t="s">
        <v>372</v>
      </c>
      <c r="CA368" s="73"/>
      <c r="CB368" s="74"/>
      <c r="CC368" s="74"/>
      <c r="CD368" s="74"/>
      <c r="CE368" s="74"/>
      <c r="CF368" s="74"/>
      <c r="CG368" s="74"/>
      <c r="CH368" s="74"/>
      <c r="CI368" s="74"/>
      <c r="CJ368" s="74"/>
      <c r="CK368" s="74"/>
      <c r="CL368" s="74"/>
      <c r="CM368" s="74"/>
      <c r="CN368" s="75"/>
      <c r="CO368" s="76"/>
      <c r="CP368" s="77"/>
      <c r="CQ368" s="77"/>
      <c r="CR368" s="77"/>
      <c r="CS368" s="77"/>
      <c r="CT368" s="77"/>
      <c r="CU368" s="77"/>
      <c r="CV368" s="77"/>
      <c r="CW368" s="77"/>
      <c r="CX368" s="77"/>
      <c r="CY368" s="77"/>
      <c r="CZ368" s="77"/>
      <c r="DA368" s="77"/>
      <c r="DB368" s="77"/>
      <c r="DC368" s="77"/>
      <c r="DD368" s="78"/>
    </row>
    <row r="369" spans="1:108" s="44" customFormat="1" ht="33" customHeight="1" x14ac:dyDescent="0.2">
      <c r="A369" s="61"/>
      <c r="B369" s="62"/>
      <c r="C369" s="62"/>
      <c r="D369" s="62"/>
      <c r="E369" s="62"/>
      <c r="F369" s="62"/>
      <c r="G369" s="63"/>
      <c r="H369" s="68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/>
      <c r="AQ369" s="70"/>
      <c r="AR369" s="70"/>
      <c r="AS369" s="70"/>
      <c r="AT369" s="70"/>
      <c r="AU369" s="70"/>
      <c r="AV369" s="70"/>
      <c r="AW369" s="70"/>
      <c r="AX369" s="70"/>
      <c r="AY369" s="70"/>
      <c r="AZ369" s="70"/>
      <c r="BA369" s="70"/>
      <c r="BB369" s="70"/>
      <c r="BC369" s="70"/>
      <c r="BD369" s="70"/>
      <c r="BE369" s="70"/>
      <c r="BF369" s="70"/>
      <c r="BG369" s="70"/>
      <c r="BH369" s="70"/>
      <c r="BI369" s="70"/>
      <c r="BJ369" s="70"/>
      <c r="BK369" s="70"/>
      <c r="BL369" s="70"/>
      <c r="BM369" s="70"/>
      <c r="BN369" s="70"/>
      <c r="BO369" s="70"/>
      <c r="BP369" s="70"/>
      <c r="BQ369" s="70"/>
      <c r="BR369" s="70"/>
      <c r="BS369" s="70"/>
      <c r="BT369" s="70"/>
      <c r="BU369" s="70"/>
      <c r="BV369" s="70"/>
      <c r="BW369" s="70"/>
      <c r="BX369" s="70"/>
      <c r="BY369" s="72"/>
      <c r="BZ369" s="25" t="s">
        <v>371</v>
      </c>
      <c r="CA369" s="95"/>
      <c r="CB369" s="96"/>
      <c r="CC369" s="96"/>
      <c r="CD369" s="96"/>
      <c r="CE369" s="96"/>
      <c r="CF369" s="96"/>
      <c r="CG369" s="96"/>
      <c r="CH369" s="96"/>
      <c r="CI369" s="96"/>
      <c r="CJ369" s="96"/>
      <c r="CK369" s="96"/>
      <c r="CL369" s="96"/>
      <c r="CM369" s="96"/>
      <c r="CN369" s="97"/>
      <c r="CO369" s="98"/>
      <c r="CP369" s="99"/>
      <c r="CQ369" s="99"/>
      <c r="CR369" s="99"/>
      <c r="CS369" s="99"/>
      <c r="CT369" s="99"/>
      <c r="CU369" s="99"/>
      <c r="CV369" s="99"/>
      <c r="CW369" s="99"/>
      <c r="CX369" s="99"/>
      <c r="CY369" s="99"/>
      <c r="CZ369" s="99"/>
      <c r="DA369" s="99"/>
      <c r="DB369" s="99"/>
      <c r="DC369" s="99"/>
      <c r="DD369" s="100"/>
    </row>
    <row r="370" spans="1:108" s="44" customFormat="1" ht="23.25" customHeight="1" x14ac:dyDescent="0.2">
      <c r="A370" s="61"/>
      <c r="B370" s="62"/>
      <c r="C370" s="62"/>
      <c r="D370" s="62"/>
      <c r="E370" s="62"/>
      <c r="F370" s="62"/>
      <c r="G370" s="63"/>
      <c r="H370" s="68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2"/>
      <c r="BZ370" s="25"/>
      <c r="CA370" s="80"/>
      <c r="CB370" s="80"/>
      <c r="CC370" s="80"/>
      <c r="CD370" s="80"/>
      <c r="CE370" s="80"/>
      <c r="CF370" s="80"/>
      <c r="CG370" s="80"/>
      <c r="CH370" s="80"/>
      <c r="CI370" s="80"/>
      <c r="CJ370" s="80"/>
      <c r="CK370" s="80"/>
      <c r="CL370" s="80"/>
      <c r="CM370" s="80"/>
      <c r="CN370" s="81"/>
      <c r="CO370" s="55"/>
      <c r="CP370" s="56"/>
      <c r="CQ370" s="56"/>
      <c r="CR370" s="56"/>
      <c r="CS370" s="56"/>
      <c r="CT370" s="56"/>
      <c r="CU370" s="56"/>
      <c r="CV370" s="56"/>
      <c r="CW370" s="56"/>
      <c r="CX370" s="56"/>
      <c r="CY370" s="56"/>
      <c r="CZ370" s="56"/>
      <c r="DA370" s="56"/>
      <c r="DB370" s="56"/>
      <c r="DC370" s="56"/>
      <c r="DD370" s="57"/>
    </row>
    <row r="371" spans="1:108" s="44" customFormat="1" ht="18" customHeight="1" x14ac:dyDescent="0.2">
      <c r="A371" s="61"/>
      <c r="B371" s="62"/>
      <c r="C371" s="62"/>
      <c r="D371" s="62"/>
      <c r="E371" s="62"/>
      <c r="F371" s="62"/>
      <c r="G371" s="63"/>
      <c r="H371" s="34"/>
      <c r="I371" s="56" t="s">
        <v>280</v>
      </c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  <c r="BG371" s="56"/>
      <c r="BH371" s="56"/>
      <c r="BI371" s="56"/>
      <c r="BJ371" s="56"/>
      <c r="BK371" s="56"/>
      <c r="BL371" s="56"/>
      <c r="BM371" s="56"/>
      <c r="BN371" s="56"/>
      <c r="BO371" s="56"/>
      <c r="BP371" s="56"/>
      <c r="BQ371" s="56"/>
      <c r="BR371" s="56"/>
      <c r="BS371" s="56"/>
      <c r="BT371" s="56"/>
      <c r="BU371" s="56"/>
      <c r="BV371" s="56"/>
      <c r="BW371" s="56"/>
      <c r="BX371" s="56"/>
      <c r="BY371" s="37"/>
      <c r="BZ371" s="34"/>
      <c r="CA371" s="80"/>
      <c r="CB371" s="80"/>
      <c r="CC371" s="80"/>
      <c r="CD371" s="80"/>
      <c r="CE371" s="80"/>
      <c r="CF371" s="80"/>
      <c r="CG371" s="80"/>
      <c r="CH371" s="80"/>
      <c r="CI371" s="80"/>
      <c r="CJ371" s="80"/>
      <c r="CK371" s="80"/>
      <c r="CL371" s="80"/>
      <c r="CM371" s="80"/>
      <c r="CN371" s="81"/>
      <c r="CO371" s="55"/>
      <c r="CP371" s="56"/>
      <c r="CQ371" s="56"/>
      <c r="CR371" s="56"/>
      <c r="CS371" s="56"/>
      <c r="CT371" s="56"/>
      <c r="CU371" s="56"/>
      <c r="CV371" s="56"/>
      <c r="CW371" s="56"/>
      <c r="CX371" s="56"/>
      <c r="CY371" s="56"/>
      <c r="CZ371" s="56"/>
      <c r="DA371" s="56"/>
      <c r="DB371" s="56"/>
      <c r="DC371" s="56"/>
      <c r="DD371" s="57"/>
    </row>
    <row r="372" spans="1:108" s="44" customFormat="1" ht="16.5" customHeight="1" x14ac:dyDescent="0.2">
      <c r="A372" s="61"/>
      <c r="B372" s="62"/>
      <c r="C372" s="62"/>
      <c r="D372" s="62"/>
      <c r="E372" s="62"/>
      <c r="F372" s="62"/>
      <c r="G372" s="63"/>
      <c r="H372" s="34"/>
      <c r="I372" s="94" t="s">
        <v>9</v>
      </c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AN372" s="94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  <c r="BY372" s="37"/>
      <c r="BZ372" s="34"/>
      <c r="CA372" s="80"/>
      <c r="CB372" s="80"/>
      <c r="CC372" s="80"/>
      <c r="CD372" s="80"/>
      <c r="CE372" s="80"/>
      <c r="CF372" s="80"/>
      <c r="CG372" s="80"/>
      <c r="CH372" s="80"/>
      <c r="CI372" s="80"/>
      <c r="CJ372" s="80"/>
      <c r="CK372" s="80"/>
      <c r="CL372" s="80"/>
      <c r="CM372" s="80"/>
      <c r="CN372" s="81"/>
      <c r="CO372" s="55"/>
      <c r="CP372" s="56"/>
      <c r="CQ372" s="56"/>
      <c r="CR372" s="56"/>
      <c r="CS372" s="56"/>
      <c r="CT372" s="56"/>
      <c r="CU372" s="56"/>
      <c r="CV372" s="56"/>
      <c r="CW372" s="56"/>
      <c r="CX372" s="56"/>
      <c r="CY372" s="56"/>
      <c r="CZ372" s="56"/>
      <c r="DA372" s="56"/>
      <c r="DB372" s="56"/>
      <c r="DC372" s="56"/>
      <c r="DD372" s="57"/>
    </row>
    <row r="373" spans="1:108" s="44" customFormat="1" ht="30" customHeight="1" x14ac:dyDescent="0.2">
      <c r="A373" s="61"/>
      <c r="B373" s="62"/>
      <c r="C373" s="62"/>
      <c r="D373" s="62"/>
      <c r="E373" s="62"/>
      <c r="F373" s="62"/>
      <c r="G373" s="63"/>
      <c r="H373" s="34"/>
      <c r="I373" s="70" t="s">
        <v>156</v>
      </c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/>
      <c r="AY373" s="70"/>
      <c r="AZ373" s="70"/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0"/>
      <c r="BL373" s="70"/>
      <c r="BM373" s="70"/>
      <c r="BN373" s="70"/>
      <c r="BO373" s="70"/>
      <c r="BP373" s="70"/>
      <c r="BQ373" s="70"/>
      <c r="BR373" s="70"/>
      <c r="BS373" s="70"/>
      <c r="BT373" s="70"/>
      <c r="BU373" s="70"/>
      <c r="BV373" s="70"/>
      <c r="BW373" s="70"/>
      <c r="BX373" s="70"/>
      <c r="BY373" s="37"/>
      <c r="BZ373" s="34"/>
      <c r="CA373" s="80"/>
      <c r="CB373" s="80"/>
      <c r="CC373" s="80"/>
      <c r="CD373" s="80"/>
      <c r="CE373" s="80"/>
      <c r="CF373" s="80"/>
      <c r="CG373" s="80"/>
      <c r="CH373" s="80"/>
      <c r="CI373" s="80"/>
      <c r="CJ373" s="80"/>
      <c r="CK373" s="80"/>
      <c r="CL373" s="80"/>
      <c r="CM373" s="80"/>
      <c r="CN373" s="81"/>
      <c r="CO373" s="218" t="e">
        <f>(CA368/CA369)*100</f>
        <v>#DIV/0!</v>
      </c>
      <c r="CP373" s="219"/>
      <c r="CQ373" s="219"/>
      <c r="CR373" s="219"/>
      <c r="CS373" s="219"/>
      <c r="CT373" s="219"/>
      <c r="CU373" s="219"/>
      <c r="CV373" s="219"/>
      <c r="CW373" s="219"/>
      <c r="CX373" s="219"/>
      <c r="CY373" s="219"/>
      <c r="CZ373" s="219"/>
      <c r="DA373" s="219"/>
      <c r="DB373" s="219"/>
      <c r="DC373" s="219"/>
      <c r="DD373" s="220"/>
    </row>
    <row r="374" spans="1:108" s="44" customFormat="1" ht="42" customHeight="1" x14ac:dyDescent="0.2">
      <c r="A374" s="61"/>
      <c r="B374" s="62"/>
      <c r="C374" s="62"/>
      <c r="D374" s="62"/>
      <c r="E374" s="62"/>
      <c r="F374" s="62"/>
      <c r="G374" s="63"/>
      <c r="H374" s="34"/>
      <c r="I374" s="70" t="s">
        <v>157</v>
      </c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/>
      <c r="AO374" s="70"/>
      <c r="AP374" s="70"/>
      <c r="AQ374" s="70"/>
      <c r="AR374" s="70"/>
      <c r="AS374" s="70"/>
      <c r="AT374" s="70"/>
      <c r="AU374" s="70"/>
      <c r="AV374" s="70"/>
      <c r="AW374" s="70"/>
      <c r="AX374" s="70"/>
      <c r="AY374" s="70"/>
      <c r="AZ374" s="70"/>
      <c r="BA374" s="70"/>
      <c r="BB374" s="70"/>
      <c r="BC374" s="70"/>
      <c r="BD374" s="70"/>
      <c r="BE374" s="70"/>
      <c r="BF374" s="70"/>
      <c r="BG374" s="70"/>
      <c r="BH374" s="70"/>
      <c r="BI374" s="70"/>
      <c r="BJ374" s="70"/>
      <c r="BK374" s="70"/>
      <c r="BL374" s="70"/>
      <c r="BM374" s="70"/>
      <c r="BN374" s="70"/>
      <c r="BO374" s="70"/>
      <c r="BP374" s="70"/>
      <c r="BQ374" s="70"/>
      <c r="BR374" s="70"/>
      <c r="BS374" s="70"/>
      <c r="BT374" s="70"/>
      <c r="BU374" s="70"/>
      <c r="BV374" s="70"/>
      <c r="BW374" s="70"/>
      <c r="BX374" s="70"/>
      <c r="BY374" s="37"/>
      <c r="BZ374" s="34"/>
      <c r="CA374" s="80"/>
      <c r="CB374" s="80"/>
      <c r="CC374" s="80"/>
      <c r="CD374" s="80"/>
      <c r="CE374" s="80"/>
      <c r="CF374" s="80"/>
      <c r="CG374" s="80"/>
      <c r="CH374" s="80"/>
      <c r="CI374" s="80"/>
      <c r="CJ374" s="80"/>
      <c r="CK374" s="80"/>
      <c r="CL374" s="80"/>
      <c r="CM374" s="80"/>
      <c r="CN374" s="81"/>
      <c r="CO374" s="55"/>
      <c r="CP374" s="56"/>
      <c r="CQ374" s="56"/>
      <c r="CR374" s="56"/>
      <c r="CS374" s="56"/>
      <c r="CT374" s="56"/>
      <c r="CU374" s="56"/>
      <c r="CV374" s="56"/>
      <c r="CW374" s="56"/>
      <c r="CX374" s="56"/>
      <c r="CY374" s="56"/>
      <c r="CZ374" s="56"/>
      <c r="DA374" s="56"/>
      <c r="DB374" s="56"/>
      <c r="DC374" s="56"/>
      <c r="DD374" s="57"/>
    </row>
    <row r="375" spans="1:108" s="44" customFormat="1" ht="45" customHeight="1" x14ac:dyDescent="0.2">
      <c r="A375" s="64"/>
      <c r="B375" s="65"/>
      <c r="C375" s="65"/>
      <c r="D375" s="65"/>
      <c r="E375" s="65"/>
      <c r="F375" s="65"/>
      <c r="G375" s="66"/>
      <c r="H375" s="6"/>
      <c r="I375" s="88" t="s">
        <v>281</v>
      </c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  <c r="AV375" s="88"/>
      <c r="AW375" s="88"/>
      <c r="AX375" s="88"/>
      <c r="AY375" s="88"/>
      <c r="AZ375" s="88"/>
      <c r="BA375" s="88"/>
      <c r="BB375" s="88"/>
      <c r="BC375" s="88"/>
      <c r="BD375" s="88"/>
      <c r="BE375" s="88"/>
      <c r="BF375" s="88"/>
      <c r="BG375" s="88"/>
      <c r="BH375" s="88"/>
      <c r="BI375" s="88"/>
      <c r="BJ375" s="88"/>
      <c r="BK375" s="88"/>
      <c r="BL375" s="88"/>
      <c r="BM375" s="88"/>
      <c r="BN375" s="88"/>
      <c r="BO375" s="88"/>
      <c r="BP375" s="88"/>
      <c r="BQ375" s="88"/>
      <c r="BR375" s="88"/>
      <c r="BS375" s="88"/>
      <c r="BT375" s="88"/>
      <c r="BU375" s="88"/>
      <c r="BV375" s="88"/>
      <c r="BW375" s="88"/>
      <c r="BX375" s="88"/>
      <c r="BY375" s="41"/>
      <c r="BZ375" s="6"/>
      <c r="CA375" s="89"/>
      <c r="CB375" s="89"/>
      <c r="CC375" s="89"/>
      <c r="CD375" s="89"/>
      <c r="CE375" s="89"/>
      <c r="CF375" s="89"/>
      <c r="CG375" s="89"/>
      <c r="CH375" s="89"/>
      <c r="CI375" s="89"/>
      <c r="CJ375" s="89"/>
      <c r="CK375" s="89"/>
      <c r="CL375" s="89"/>
      <c r="CM375" s="89"/>
      <c r="CN375" s="90"/>
      <c r="CO375" s="91"/>
      <c r="CP375" s="92"/>
      <c r="CQ375" s="92"/>
      <c r="CR375" s="92"/>
      <c r="CS375" s="92"/>
      <c r="CT375" s="92"/>
      <c r="CU375" s="92"/>
      <c r="CV375" s="92"/>
      <c r="CW375" s="92"/>
      <c r="CX375" s="92"/>
      <c r="CY375" s="92"/>
      <c r="CZ375" s="92"/>
      <c r="DA375" s="92"/>
      <c r="DB375" s="92"/>
      <c r="DC375" s="92"/>
      <c r="DD375" s="93"/>
    </row>
    <row r="376" spans="1:108" s="44" customFormat="1" ht="33" customHeight="1" x14ac:dyDescent="0.2">
      <c r="A376" s="58" t="s">
        <v>211</v>
      </c>
      <c r="B376" s="59"/>
      <c r="C376" s="59"/>
      <c r="D376" s="59"/>
      <c r="E376" s="59"/>
      <c r="F376" s="59"/>
      <c r="G376" s="60"/>
      <c r="H376" s="67"/>
      <c r="I376" s="69" t="s">
        <v>158</v>
      </c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/>
      <c r="BF376" s="69"/>
      <c r="BG376" s="69"/>
      <c r="BH376" s="69"/>
      <c r="BI376" s="69"/>
      <c r="BJ376" s="69"/>
      <c r="BK376" s="69"/>
      <c r="BL376" s="69"/>
      <c r="BM376" s="69"/>
      <c r="BN376" s="69"/>
      <c r="BO376" s="69"/>
      <c r="BP376" s="69"/>
      <c r="BQ376" s="69"/>
      <c r="BR376" s="69"/>
      <c r="BS376" s="69"/>
      <c r="BT376" s="69"/>
      <c r="BU376" s="69"/>
      <c r="BV376" s="69"/>
      <c r="BW376" s="69"/>
      <c r="BX376" s="69"/>
      <c r="BY376" s="71"/>
      <c r="BZ376" s="24" t="s">
        <v>373</v>
      </c>
      <c r="CA376" s="73"/>
      <c r="CB376" s="74"/>
      <c r="CC376" s="74"/>
      <c r="CD376" s="74"/>
      <c r="CE376" s="74"/>
      <c r="CF376" s="74"/>
      <c r="CG376" s="74"/>
      <c r="CH376" s="74"/>
      <c r="CI376" s="74"/>
      <c r="CJ376" s="74"/>
      <c r="CK376" s="74"/>
      <c r="CL376" s="74"/>
      <c r="CM376" s="74"/>
      <c r="CN376" s="75"/>
      <c r="CO376" s="76"/>
      <c r="CP376" s="77"/>
      <c r="CQ376" s="77"/>
      <c r="CR376" s="77"/>
      <c r="CS376" s="77"/>
      <c r="CT376" s="77"/>
      <c r="CU376" s="77"/>
      <c r="CV376" s="77"/>
      <c r="CW376" s="77"/>
      <c r="CX376" s="77"/>
      <c r="CY376" s="77"/>
      <c r="CZ376" s="77"/>
      <c r="DA376" s="77"/>
      <c r="DB376" s="77"/>
      <c r="DC376" s="77"/>
      <c r="DD376" s="78"/>
    </row>
    <row r="377" spans="1:108" s="44" customFormat="1" ht="16.5" customHeight="1" x14ac:dyDescent="0.2">
      <c r="A377" s="61"/>
      <c r="B377" s="62"/>
      <c r="C377" s="62"/>
      <c r="D377" s="62"/>
      <c r="E377" s="62"/>
      <c r="F377" s="62"/>
      <c r="G377" s="63"/>
      <c r="H377" s="68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2"/>
      <c r="BZ377" s="25" t="s">
        <v>374</v>
      </c>
      <c r="CA377" s="79"/>
      <c r="CB377" s="80"/>
      <c r="CC377" s="80"/>
      <c r="CD377" s="80"/>
      <c r="CE377" s="80"/>
      <c r="CF377" s="80"/>
      <c r="CG377" s="80"/>
      <c r="CH377" s="80"/>
      <c r="CI377" s="80"/>
      <c r="CJ377" s="80"/>
      <c r="CK377" s="80"/>
      <c r="CL377" s="80"/>
      <c r="CM377" s="80"/>
      <c r="CN377" s="81"/>
      <c r="CO377" s="55"/>
      <c r="CP377" s="56"/>
      <c r="CQ377" s="56"/>
      <c r="CR377" s="56"/>
      <c r="CS377" s="56"/>
      <c r="CT377" s="56"/>
      <c r="CU377" s="56"/>
      <c r="CV377" s="56"/>
      <c r="CW377" s="56"/>
      <c r="CX377" s="56"/>
      <c r="CY377" s="56"/>
      <c r="CZ377" s="56"/>
      <c r="DA377" s="56"/>
      <c r="DB377" s="56"/>
      <c r="DC377" s="56"/>
      <c r="DD377" s="57"/>
    </row>
    <row r="378" spans="1:108" s="44" customFormat="1" ht="39.950000000000003" customHeight="1" x14ac:dyDescent="0.2">
      <c r="A378" s="61"/>
      <c r="B378" s="62"/>
      <c r="C378" s="62"/>
      <c r="D378" s="62"/>
      <c r="E378" s="62"/>
      <c r="F378" s="62"/>
      <c r="G378" s="63"/>
      <c r="H378" s="68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2"/>
      <c r="BZ378" s="25"/>
      <c r="CA378" s="82"/>
      <c r="CB378" s="83"/>
      <c r="CC378" s="83"/>
      <c r="CD378" s="83"/>
      <c r="CE378" s="83"/>
      <c r="CF378" s="83"/>
      <c r="CG378" s="83"/>
      <c r="CH378" s="83"/>
      <c r="CI378" s="83"/>
      <c r="CJ378" s="83"/>
      <c r="CK378" s="83"/>
      <c r="CL378" s="83"/>
      <c r="CM378" s="83"/>
      <c r="CN378" s="84"/>
      <c r="CO378" s="85"/>
      <c r="CP378" s="86"/>
      <c r="CQ378" s="86"/>
      <c r="CR378" s="86"/>
      <c r="CS378" s="86"/>
      <c r="CT378" s="86"/>
      <c r="CU378" s="86"/>
      <c r="CV378" s="86"/>
      <c r="CW378" s="86"/>
      <c r="CX378" s="86"/>
      <c r="CY378" s="86"/>
      <c r="CZ378" s="86"/>
      <c r="DA378" s="86"/>
      <c r="DB378" s="86"/>
      <c r="DC378" s="86"/>
      <c r="DD378" s="87"/>
    </row>
    <row r="379" spans="1:108" s="44" customFormat="1" ht="18" customHeight="1" x14ac:dyDescent="0.2">
      <c r="A379" s="61"/>
      <c r="B379" s="62"/>
      <c r="C379" s="62"/>
      <c r="D379" s="62"/>
      <c r="E379" s="62"/>
      <c r="F379" s="62"/>
      <c r="G379" s="63"/>
      <c r="H379" s="34"/>
      <c r="I379" s="56" t="s">
        <v>329</v>
      </c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6"/>
      <c r="BF379" s="56"/>
      <c r="BG379" s="56"/>
      <c r="BH379" s="56"/>
      <c r="BI379" s="56"/>
      <c r="BJ379" s="56"/>
      <c r="BK379" s="56"/>
      <c r="BL379" s="56"/>
      <c r="BM379" s="56"/>
      <c r="BN379" s="56"/>
      <c r="BO379" s="56"/>
      <c r="BP379" s="56"/>
      <c r="BQ379" s="56"/>
      <c r="BR379" s="56"/>
      <c r="BS379" s="56"/>
      <c r="BT379" s="56"/>
      <c r="BU379" s="56"/>
      <c r="BV379" s="56"/>
      <c r="BW379" s="56"/>
      <c r="BX379" s="56"/>
      <c r="BY379" s="37"/>
      <c r="BZ379" s="34"/>
      <c r="CA379" s="80"/>
      <c r="CB379" s="80"/>
      <c r="CC379" s="80"/>
      <c r="CD379" s="80"/>
      <c r="CE379" s="80"/>
      <c r="CF379" s="80"/>
      <c r="CG379" s="80"/>
      <c r="CH379" s="80"/>
      <c r="CI379" s="80"/>
      <c r="CJ379" s="80"/>
      <c r="CK379" s="80"/>
      <c r="CL379" s="80"/>
      <c r="CM379" s="80"/>
      <c r="CN379" s="81"/>
      <c r="CO379" s="218" t="e">
        <f>(CA376/CA377)*100</f>
        <v>#DIV/0!</v>
      </c>
      <c r="CP379" s="219"/>
      <c r="CQ379" s="219"/>
      <c r="CR379" s="219"/>
      <c r="CS379" s="219"/>
      <c r="CT379" s="219"/>
      <c r="CU379" s="219"/>
      <c r="CV379" s="219"/>
      <c r="CW379" s="219"/>
      <c r="CX379" s="219"/>
      <c r="CY379" s="219"/>
      <c r="CZ379" s="219"/>
      <c r="DA379" s="219"/>
      <c r="DB379" s="219"/>
      <c r="DC379" s="219"/>
      <c r="DD379" s="220"/>
    </row>
    <row r="380" spans="1:108" s="44" customFormat="1" ht="16.5" customHeight="1" x14ac:dyDescent="0.2">
      <c r="A380" s="61"/>
      <c r="B380" s="62"/>
      <c r="C380" s="62"/>
      <c r="D380" s="62"/>
      <c r="E380" s="62"/>
      <c r="F380" s="62"/>
      <c r="G380" s="63"/>
      <c r="H380" s="34"/>
      <c r="I380" s="94" t="s">
        <v>9</v>
      </c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  <c r="AC380" s="94"/>
      <c r="AD380" s="94"/>
      <c r="AE380" s="94"/>
      <c r="AF380" s="94"/>
      <c r="AG380" s="94"/>
      <c r="AH380" s="94"/>
      <c r="AI380" s="94"/>
      <c r="AJ380" s="94"/>
      <c r="AK380" s="94"/>
      <c r="AL380" s="94"/>
      <c r="AM380" s="94"/>
      <c r="AN380" s="94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  <c r="BY380" s="37"/>
      <c r="BZ380" s="34"/>
      <c r="CA380" s="80"/>
      <c r="CB380" s="80"/>
      <c r="CC380" s="80"/>
      <c r="CD380" s="80"/>
      <c r="CE380" s="80"/>
      <c r="CF380" s="80"/>
      <c r="CG380" s="80"/>
      <c r="CH380" s="80"/>
      <c r="CI380" s="80"/>
      <c r="CJ380" s="80"/>
      <c r="CK380" s="80"/>
      <c r="CL380" s="80"/>
      <c r="CM380" s="80"/>
      <c r="CN380" s="81"/>
      <c r="CO380" s="55"/>
      <c r="CP380" s="56"/>
      <c r="CQ380" s="56"/>
      <c r="CR380" s="56"/>
      <c r="CS380" s="56"/>
      <c r="CT380" s="56"/>
      <c r="CU380" s="56"/>
      <c r="CV380" s="56"/>
      <c r="CW380" s="56"/>
      <c r="CX380" s="56"/>
      <c r="CY380" s="56"/>
      <c r="CZ380" s="56"/>
      <c r="DA380" s="56"/>
      <c r="DB380" s="56"/>
      <c r="DC380" s="56"/>
      <c r="DD380" s="57"/>
    </row>
    <row r="381" spans="1:108" s="44" customFormat="1" ht="30" customHeight="1" x14ac:dyDescent="0.2">
      <c r="A381" s="61"/>
      <c r="B381" s="62"/>
      <c r="C381" s="62"/>
      <c r="D381" s="62"/>
      <c r="E381" s="62"/>
      <c r="F381" s="62"/>
      <c r="G381" s="63"/>
      <c r="H381" s="34"/>
      <c r="I381" s="70" t="s">
        <v>159</v>
      </c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/>
      <c r="AO381" s="70"/>
      <c r="AP381" s="70"/>
      <c r="AQ381" s="70"/>
      <c r="AR381" s="70"/>
      <c r="AS381" s="70"/>
      <c r="AT381" s="70"/>
      <c r="AU381" s="70"/>
      <c r="AV381" s="70"/>
      <c r="AW381" s="70"/>
      <c r="AX381" s="70"/>
      <c r="AY381" s="70"/>
      <c r="AZ381" s="70"/>
      <c r="BA381" s="70"/>
      <c r="BB381" s="70"/>
      <c r="BC381" s="70"/>
      <c r="BD381" s="70"/>
      <c r="BE381" s="70"/>
      <c r="BF381" s="70"/>
      <c r="BG381" s="70"/>
      <c r="BH381" s="70"/>
      <c r="BI381" s="70"/>
      <c r="BJ381" s="70"/>
      <c r="BK381" s="70"/>
      <c r="BL381" s="70"/>
      <c r="BM381" s="70"/>
      <c r="BN381" s="70"/>
      <c r="BO381" s="70"/>
      <c r="BP381" s="70"/>
      <c r="BQ381" s="70"/>
      <c r="BR381" s="70"/>
      <c r="BS381" s="70"/>
      <c r="BT381" s="70"/>
      <c r="BU381" s="70"/>
      <c r="BV381" s="70"/>
      <c r="BW381" s="70"/>
      <c r="BX381" s="70"/>
      <c r="BY381" s="37"/>
      <c r="BZ381" s="34"/>
      <c r="CA381" s="80"/>
      <c r="CB381" s="80"/>
      <c r="CC381" s="80"/>
      <c r="CD381" s="80"/>
      <c r="CE381" s="80"/>
      <c r="CF381" s="80"/>
      <c r="CG381" s="80"/>
      <c r="CH381" s="80"/>
      <c r="CI381" s="80"/>
      <c r="CJ381" s="80"/>
      <c r="CK381" s="80"/>
      <c r="CL381" s="80"/>
      <c r="CM381" s="80"/>
      <c r="CN381" s="81"/>
      <c r="CO381" s="55"/>
      <c r="CP381" s="56"/>
      <c r="CQ381" s="56"/>
      <c r="CR381" s="56"/>
      <c r="CS381" s="56"/>
      <c r="CT381" s="56"/>
      <c r="CU381" s="56"/>
      <c r="CV381" s="56"/>
      <c r="CW381" s="56"/>
      <c r="CX381" s="56"/>
      <c r="CY381" s="56"/>
      <c r="CZ381" s="56"/>
      <c r="DA381" s="56"/>
      <c r="DB381" s="56"/>
      <c r="DC381" s="56"/>
      <c r="DD381" s="57"/>
    </row>
    <row r="382" spans="1:108" s="44" customFormat="1" ht="42" customHeight="1" x14ac:dyDescent="0.2">
      <c r="A382" s="61"/>
      <c r="B382" s="62"/>
      <c r="C382" s="62"/>
      <c r="D382" s="62"/>
      <c r="E382" s="62"/>
      <c r="F382" s="62"/>
      <c r="G382" s="63"/>
      <c r="H382" s="34"/>
      <c r="I382" s="70" t="s">
        <v>160</v>
      </c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  <c r="AO382" s="70"/>
      <c r="AP382" s="70"/>
      <c r="AQ382" s="70"/>
      <c r="AR382" s="70"/>
      <c r="AS382" s="70"/>
      <c r="AT382" s="70"/>
      <c r="AU382" s="70"/>
      <c r="AV382" s="70"/>
      <c r="AW382" s="70"/>
      <c r="AX382" s="70"/>
      <c r="AY382" s="70"/>
      <c r="AZ382" s="70"/>
      <c r="BA382" s="70"/>
      <c r="BB382" s="70"/>
      <c r="BC382" s="70"/>
      <c r="BD382" s="70"/>
      <c r="BE382" s="70"/>
      <c r="BF382" s="70"/>
      <c r="BG382" s="70"/>
      <c r="BH382" s="70"/>
      <c r="BI382" s="70"/>
      <c r="BJ382" s="70"/>
      <c r="BK382" s="70"/>
      <c r="BL382" s="70"/>
      <c r="BM382" s="70"/>
      <c r="BN382" s="70"/>
      <c r="BO382" s="70"/>
      <c r="BP382" s="70"/>
      <c r="BQ382" s="70"/>
      <c r="BR382" s="70"/>
      <c r="BS382" s="70"/>
      <c r="BT382" s="70"/>
      <c r="BU382" s="70"/>
      <c r="BV382" s="70"/>
      <c r="BW382" s="70"/>
      <c r="BX382" s="70"/>
      <c r="BY382" s="37"/>
      <c r="BZ382" s="34"/>
      <c r="CA382" s="80"/>
      <c r="CB382" s="80"/>
      <c r="CC382" s="80"/>
      <c r="CD382" s="80"/>
      <c r="CE382" s="80"/>
      <c r="CF382" s="80"/>
      <c r="CG382" s="80"/>
      <c r="CH382" s="80"/>
      <c r="CI382" s="80"/>
      <c r="CJ382" s="80"/>
      <c r="CK382" s="80"/>
      <c r="CL382" s="80"/>
      <c r="CM382" s="80"/>
      <c r="CN382" s="81"/>
      <c r="CO382" s="55"/>
      <c r="CP382" s="56"/>
      <c r="CQ382" s="56"/>
      <c r="CR382" s="56"/>
      <c r="CS382" s="56"/>
      <c r="CT382" s="56"/>
      <c r="CU382" s="56"/>
      <c r="CV382" s="56"/>
      <c r="CW382" s="56"/>
      <c r="CX382" s="56"/>
      <c r="CY382" s="56"/>
      <c r="CZ382" s="56"/>
      <c r="DA382" s="56"/>
      <c r="DB382" s="56"/>
      <c r="DC382" s="56"/>
      <c r="DD382" s="57"/>
    </row>
    <row r="383" spans="1:108" s="44" customFormat="1" ht="30" customHeight="1" x14ac:dyDescent="0.2">
      <c r="A383" s="64"/>
      <c r="B383" s="65"/>
      <c r="C383" s="65"/>
      <c r="D383" s="65"/>
      <c r="E383" s="65"/>
      <c r="F383" s="65"/>
      <c r="G383" s="66"/>
      <c r="H383" s="6"/>
      <c r="I383" s="88" t="s">
        <v>161</v>
      </c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  <c r="AW383" s="88"/>
      <c r="AX383" s="88"/>
      <c r="AY383" s="88"/>
      <c r="AZ383" s="88"/>
      <c r="BA383" s="88"/>
      <c r="BB383" s="88"/>
      <c r="BC383" s="88"/>
      <c r="BD383" s="88"/>
      <c r="BE383" s="88"/>
      <c r="BF383" s="88"/>
      <c r="BG383" s="88"/>
      <c r="BH383" s="88"/>
      <c r="BI383" s="88"/>
      <c r="BJ383" s="88"/>
      <c r="BK383" s="88"/>
      <c r="BL383" s="88"/>
      <c r="BM383" s="88"/>
      <c r="BN383" s="88"/>
      <c r="BO383" s="88"/>
      <c r="BP383" s="88"/>
      <c r="BQ383" s="88"/>
      <c r="BR383" s="88"/>
      <c r="BS383" s="88"/>
      <c r="BT383" s="88"/>
      <c r="BU383" s="88"/>
      <c r="BV383" s="88"/>
      <c r="BW383" s="88"/>
      <c r="BX383" s="88"/>
      <c r="BY383" s="41"/>
      <c r="BZ383" s="6"/>
      <c r="CA383" s="89"/>
      <c r="CB383" s="89"/>
      <c r="CC383" s="89"/>
      <c r="CD383" s="89"/>
      <c r="CE383" s="89"/>
      <c r="CF383" s="89"/>
      <c r="CG383" s="89"/>
      <c r="CH383" s="89"/>
      <c r="CI383" s="89"/>
      <c r="CJ383" s="89"/>
      <c r="CK383" s="89"/>
      <c r="CL383" s="89"/>
      <c r="CM383" s="89"/>
      <c r="CN383" s="90"/>
      <c r="CO383" s="91"/>
      <c r="CP383" s="92"/>
      <c r="CQ383" s="92"/>
      <c r="CR383" s="92"/>
      <c r="CS383" s="92"/>
      <c r="CT383" s="92"/>
      <c r="CU383" s="92"/>
      <c r="CV383" s="92"/>
      <c r="CW383" s="92"/>
      <c r="CX383" s="92"/>
      <c r="CY383" s="92"/>
      <c r="CZ383" s="92"/>
      <c r="DA383" s="92"/>
      <c r="DB383" s="92"/>
      <c r="DC383" s="92"/>
      <c r="DD383" s="93"/>
    </row>
    <row r="384" spans="1:108" s="44" customFormat="1" ht="19.5" customHeight="1" x14ac:dyDescent="0.2">
      <c r="A384" s="58" t="s">
        <v>212</v>
      </c>
      <c r="B384" s="59"/>
      <c r="C384" s="59"/>
      <c r="D384" s="59"/>
      <c r="E384" s="59"/>
      <c r="F384" s="59"/>
      <c r="G384" s="60"/>
      <c r="H384" s="67"/>
      <c r="I384" s="69" t="s">
        <v>162</v>
      </c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  <c r="AV384" s="69"/>
      <c r="AW384" s="69"/>
      <c r="AX384" s="69"/>
      <c r="AY384" s="69"/>
      <c r="AZ384" s="69"/>
      <c r="BA384" s="69"/>
      <c r="BB384" s="69"/>
      <c r="BC384" s="69"/>
      <c r="BD384" s="69"/>
      <c r="BE384" s="69"/>
      <c r="BF384" s="69"/>
      <c r="BG384" s="69"/>
      <c r="BH384" s="69"/>
      <c r="BI384" s="69"/>
      <c r="BJ384" s="69"/>
      <c r="BK384" s="69"/>
      <c r="BL384" s="69"/>
      <c r="BM384" s="69"/>
      <c r="BN384" s="69"/>
      <c r="BO384" s="69"/>
      <c r="BP384" s="69"/>
      <c r="BQ384" s="69"/>
      <c r="BR384" s="69"/>
      <c r="BS384" s="69"/>
      <c r="BT384" s="69"/>
      <c r="BU384" s="69"/>
      <c r="BV384" s="69"/>
      <c r="BW384" s="69"/>
      <c r="BX384" s="69"/>
      <c r="BY384" s="71"/>
      <c r="BZ384" s="24" t="s">
        <v>376</v>
      </c>
      <c r="CA384" s="73"/>
      <c r="CB384" s="74"/>
      <c r="CC384" s="74"/>
      <c r="CD384" s="74"/>
      <c r="CE384" s="74"/>
      <c r="CF384" s="74"/>
      <c r="CG384" s="74"/>
      <c r="CH384" s="74"/>
      <c r="CI384" s="74"/>
      <c r="CJ384" s="74"/>
      <c r="CK384" s="74"/>
      <c r="CL384" s="74"/>
      <c r="CM384" s="74"/>
      <c r="CN384" s="75"/>
      <c r="CO384" s="76"/>
      <c r="CP384" s="77"/>
      <c r="CQ384" s="77"/>
      <c r="CR384" s="77"/>
      <c r="CS384" s="77"/>
      <c r="CT384" s="77"/>
      <c r="CU384" s="77"/>
      <c r="CV384" s="77"/>
      <c r="CW384" s="77"/>
      <c r="CX384" s="77"/>
      <c r="CY384" s="77"/>
      <c r="CZ384" s="77"/>
      <c r="DA384" s="77"/>
      <c r="DB384" s="77"/>
      <c r="DC384" s="77"/>
      <c r="DD384" s="78"/>
    </row>
    <row r="385" spans="1:108" s="44" customFormat="1" ht="16.5" customHeight="1" x14ac:dyDescent="0.2">
      <c r="A385" s="61"/>
      <c r="B385" s="62"/>
      <c r="C385" s="62"/>
      <c r="D385" s="62"/>
      <c r="E385" s="62"/>
      <c r="F385" s="62"/>
      <c r="G385" s="63"/>
      <c r="H385" s="68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2"/>
      <c r="BZ385" s="25" t="s">
        <v>356</v>
      </c>
      <c r="CA385" s="79"/>
      <c r="CB385" s="80"/>
      <c r="CC385" s="80"/>
      <c r="CD385" s="80"/>
      <c r="CE385" s="80"/>
      <c r="CF385" s="80"/>
      <c r="CG385" s="80"/>
      <c r="CH385" s="80"/>
      <c r="CI385" s="80"/>
      <c r="CJ385" s="80"/>
      <c r="CK385" s="80"/>
      <c r="CL385" s="80"/>
      <c r="CM385" s="80"/>
      <c r="CN385" s="81"/>
      <c r="CO385" s="55"/>
      <c r="CP385" s="56"/>
      <c r="CQ385" s="56"/>
      <c r="CR385" s="56"/>
      <c r="CS385" s="56"/>
      <c r="CT385" s="56"/>
      <c r="CU385" s="56"/>
      <c r="CV385" s="56"/>
      <c r="CW385" s="56"/>
      <c r="CX385" s="56"/>
      <c r="CY385" s="56"/>
      <c r="CZ385" s="56"/>
      <c r="DA385" s="56"/>
      <c r="DB385" s="56"/>
      <c r="DC385" s="56"/>
      <c r="DD385" s="57"/>
    </row>
    <row r="386" spans="1:108" s="44" customFormat="1" ht="12" customHeight="1" x14ac:dyDescent="0.2">
      <c r="A386" s="61"/>
      <c r="B386" s="62"/>
      <c r="C386" s="62"/>
      <c r="D386" s="62"/>
      <c r="E386" s="62"/>
      <c r="F386" s="62"/>
      <c r="G386" s="63"/>
      <c r="H386" s="68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  <c r="AN386" s="70"/>
      <c r="AO386" s="70"/>
      <c r="AP386" s="70"/>
      <c r="AQ386" s="70"/>
      <c r="AR386" s="70"/>
      <c r="AS386" s="70"/>
      <c r="AT386" s="70"/>
      <c r="AU386" s="70"/>
      <c r="AV386" s="70"/>
      <c r="AW386" s="70"/>
      <c r="AX386" s="70"/>
      <c r="AY386" s="70"/>
      <c r="AZ386" s="70"/>
      <c r="BA386" s="70"/>
      <c r="BB386" s="70"/>
      <c r="BC386" s="70"/>
      <c r="BD386" s="70"/>
      <c r="BE386" s="70"/>
      <c r="BF386" s="70"/>
      <c r="BG386" s="70"/>
      <c r="BH386" s="70"/>
      <c r="BI386" s="70"/>
      <c r="BJ386" s="70"/>
      <c r="BK386" s="70"/>
      <c r="BL386" s="70"/>
      <c r="BM386" s="70"/>
      <c r="BN386" s="70"/>
      <c r="BO386" s="70"/>
      <c r="BP386" s="70"/>
      <c r="BQ386" s="70"/>
      <c r="BR386" s="70"/>
      <c r="BS386" s="70"/>
      <c r="BT386" s="70"/>
      <c r="BU386" s="70"/>
      <c r="BV386" s="70"/>
      <c r="BW386" s="70"/>
      <c r="BX386" s="70"/>
      <c r="BY386" s="72"/>
      <c r="BZ386" s="25"/>
      <c r="CA386" s="80"/>
      <c r="CB386" s="80"/>
      <c r="CC386" s="80"/>
      <c r="CD386" s="80"/>
      <c r="CE386" s="80"/>
      <c r="CF386" s="80"/>
      <c r="CG386" s="80"/>
      <c r="CH386" s="80"/>
      <c r="CI386" s="80"/>
      <c r="CJ386" s="80"/>
      <c r="CK386" s="80"/>
      <c r="CL386" s="80"/>
      <c r="CM386" s="80"/>
      <c r="CN386" s="81"/>
      <c r="CO386" s="55"/>
      <c r="CP386" s="56"/>
      <c r="CQ386" s="56"/>
      <c r="CR386" s="56"/>
      <c r="CS386" s="56"/>
      <c r="CT386" s="56"/>
      <c r="CU386" s="56"/>
      <c r="CV386" s="56"/>
      <c r="CW386" s="56"/>
      <c r="CX386" s="56"/>
      <c r="CY386" s="56"/>
      <c r="CZ386" s="56"/>
      <c r="DA386" s="56"/>
      <c r="DB386" s="56"/>
      <c r="DC386" s="56"/>
      <c r="DD386" s="57"/>
    </row>
    <row r="387" spans="1:108" s="44" customFormat="1" ht="18" customHeight="1" x14ac:dyDescent="0.2">
      <c r="A387" s="61"/>
      <c r="B387" s="62"/>
      <c r="C387" s="62"/>
      <c r="D387" s="62"/>
      <c r="E387" s="62"/>
      <c r="F387" s="62"/>
      <c r="G387" s="63"/>
      <c r="H387" s="34"/>
      <c r="I387" s="56" t="s">
        <v>282</v>
      </c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  <c r="BG387" s="56"/>
      <c r="BH387" s="56"/>
      <c r="BI387" s="56"/>
      <c r="BJ387" s="56"/>
      <c r="BK387" s="56"/>
      <c r="BL387" s="56"/>
      <c r="BM387" s="56"/>
      <c r="BN387" s="56"/>
      <c r="BO387" s="56"/>
      <c r="BP387" s="56"/>
      <c r="BQ387" s="56"/>
      <c r="BR387" s="56"/>
      <c r="BS387" s="56"/>
      <c r="BT387" s="56"/>
      <c r="BU387" s="56"/>
      <c r="BV387" s="56"/>
      <c r="BW387" s="56"/>
      <c r="BX387" s="56"/>
      <c r="BY387" s="37"/>
      <c r="BZ387" s="34"/>
      <c r="CA387" s="80"/>
      <c r="CB387" s="80"/>
      <c r="CC387" s="80"/>
      <c r="CD387" s="80"/>
      <c r="CE387" s="80"/>
      <c r="CF387" s="80"/>
      <c r="CG387" s="80"/>
      <c r="CH387" s="80"/>
      <c r="CI387" s="80"/>
      <c r="CJ387" s="80"/>
      <c r="CK387" s="80"/>
      <c r="CL387" s="80"/>
      <c r="CM387" s="80"/>
      <c r="CN387" s="81"/>
      <c r="CO387" s="85"/>
      <c r="CP387" s="86"/>
      <c r="CQ387" s="86"/>
      <c r="CR387" s="86"/>
      <c r="CS387" s="86"/>
      <c r="CT387" s="86"/>
      <c r="CU387" s="86"/>
      <c r="CV387" s="86"/>
      <c r="CW387" s="86"/>
      <c r="CX387" s="86"/>
      <c r="CY387" s="86"/>
      <c r="CZ387" s="86"/>
      <c r="DA387" s="86"/>
      <c r="DB387" s="86"/>
      <c r="DC387" s="86"/>
      <c r="DD387" s="87"/>
    </row>
    <row r="388" spans="1:108" s="44" customFormat="1" ht="16.5" customHeight="1" x14ac:dyDescent="0.2">
      <c r="A388" s="61"/>
      <c r="B388" s="62"/>
      <c r="C388" s="62"/>
      <c r="D388" s="62"/>
      <c r="E388" s="62"/>
      <c r="F388" s="62"/>
      <c r="G388" s="63"/>
      <c r="H388" s="34"/>
      <c r="I388" s="94" t="s">
        <v>9</v>
      </c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  <c r="AC388" s="94"/>
      <c r="AD388" s="94"/>
      <c r="AE388" s="94"/>
      <c r="AF388" s="94"/>
      <c r="AG388" s="94"/>
      <c r="AH388" s="94"/>
      <c r="AI388" s="94"/>
      <c r="AJ388" s="94"/>
      <c r="AK388" s="94"/>
      <c r="AL388" s="94"/>
      <c r="AM388" s="94"/>
      <c r="AN388" s="94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  <c r="BY388" s="37"/>
      <c r="BZ388" s="34"/>
      <c r="CA388" s="80"/>
      <c r="CB388" s="80"/>
      <c r="CC388" s="80"/>
      <c r="CD388" s="80"/>
      <c r="CE388" s="80"/>
      <c r="CF388" s="80"/>
      <c r="CG388" s="80"/>
      <c r="CH388" s="80"/>
      <c r="CI388" s="80"/>
      <c r="CJ388" s="80"/>
      <c r="CK388" s="80"/>
      <c r="CL388" s="80"/>
      <c r="CM388" s="80"/>
      <c r="CN388" s="81"/>
      <c r="CO388" s="55"/>
      <c r="CP388" s="56"/>
      <c r="CQ388" s="56"/>
      <c r="CR388" s="56"/>
      <c r="CS388" s="56"/>
      <c r="CT388" s="56"/>
      <c r="CU388" s="56"/>
      <c r="CV388" s="56"/>
      <c r="CW388" s="56"/>
      <c r="CX388" s="56"/>
      <c r="CY388" s="56"/>
      <c r="CZ388" s="56"/>
      <c r="DA388" s="56"/>
      <c r="DB388" s="56"/>
      <c r="DC388" s="56"/>
      <c r="DD388" s="57"/>
    </row>
    <row r="389" spans="1:108" s="44" customFormat="1" ht="30" customHeight="1" x14ac:dyDescent="0.2">
      <c r="A389" s="61"/>
      <c r="B389" s="62"/>
      <c r="C389" s="62"/>
      <c r="D389" s="62"/>
      <c r="E389" s="62"/>
      <c r="F389" s="62"/>
      <c r="G389" s="63"/>
      <c r="H389" s="34"/>
      <c r="I389" s="70" t="s">
        <v>163</v>
      </c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/>
      <c r="AO389" s="70"/>
      <c r="AP389" s="70"/>
      <c r="AQ389" s="70"/>
      <c r="AR389" s="70"/>
      <c r="AS389" s="70"/>
      <c r="AT389" s="70"/>
      <c r="AU389" s="70"/>
      <c r="AV389" s="70"/>
      <c r="AW389" s="70"/>
      <c r="AX389" s="70"/>
      <c r="AY389" s="70"/>
      <c r="AZ389" s="70"/>
      <c r="BA389" s="70"/>
      <c r="BB389" s="70"/>
      <c r="BC389" s="70"/>
      <c r="BD389" s="70"/>
      <c r="BE389" s="70"/>
      <c r="BF389" s="70"/>
      <c r="BG389" s="70"/>
      <c r="BH389" s="70"/>
      <c r="BI389" s="70"/>
      <c r="BJ389" s="70"/>
      <c r="BK389" s="70"/>
      <c r="BL389" s="70"/>
      <c r="BM389" s="70"/>
      <c r="BN389" s="70"/>
      <c r="BO389" s="70"/>
      <c r="BP389" s="70"/>
      <c r="BQ389" s="70"/>
      <c r="BR389" s="70"/>
      <c r="BS389" s="70"/>
      <c r="BT389" s="70"/>
      <c r="BU389" s="70"/>
      <c r="BV389" s="70"/>
      <c r="BW389" s="70"/>
      <c r="BX389" s="70"/>
      <c r="BY389" s="37"/>
      <c r="BZ389" s="34"/>
      <c r="CA389" s="80"/>
      <c r="CB389" s="80"/>
      <c r="CC389" s="80"/>
      <c r="CD389" s="80"/>
      <c r="CE389" s="80"/>
      <c r="CF389" s="80"/>
      <c r="CG389" s="80"/>
      <c r="CH389" s="80"/>
      <c r="CI389" s="80"/>
      <c r="CJ389" s="80"/>
      <c r="CK389" s="80"/>
      <c r="CL389" s="80"/>
      <c r="CM389" s="80"/>
      <c r="CN389" s="81"/>
      <c r="CO389" s="218" t="e">
        <f>CA384/CA385</f>
        <v>#DIV/0!</v>
      </c>
      <c r="CP389" s="219"/>
      <c r="CQ389" s="219"/>
      <c r="CR389" s="219"/>
      <c r="CS389" s="219"/>
      <c r="CT389" s="219"/>
      <c r="CU389" s="219"/>
      <c r="CV389" s="219"/>
      <c r="CW389" s="219"/>
      <c r="CX389" s="219"/>
      <c r="CY389" s="219"/>
      <c r="CZ389" s="219"/>
      <c r="DA389" s="219"/>
      <c r="DB389" s="219"/>
      <c r="DC389" s="219"/>
      <c r="DD389" s="220"/>
    </row>
    <row r="390" spans="1:108" s="44" customFormat="1" ht="30" customHeight="1" x14ac:dyDescent="0.2">
      <c r="A390" s="61"/>
      <c r="B390" s="62"/>
      <c r="C390" s="62"/>
      <c r="D390" s="62"/>
      <c r="E390" s="62"/>
      <c r="F390" s="62"/>
      <c r="G390" s="63"/>
      <c r="H390" s="34"/>
      <c r="I390" s="70" t="s">
        <v>330</v>
      </c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  <c r="AN390" s="70"/>
      <c r="AO390" s="70"/>
      <c r="AP390" s="70"/>
      <c r="AQ390" s="70"/>
      <c r="AR390" s="70"/>
      <c r="AS390" s="70"/>
      <c r="AT390" s="70"/>
      <c r="AU390" s="70"/>
      <c r="AV390" s="70"/>
      <c r="AW390" s="70"/>
      <c r="AX390" s="70"/>
      <c r="AY390" s="70"/>
      <c r="AZ390" s="70"/>
      <c r="BA390" s="70"/>
      <c r="BB390" s="70"/>
      <c r="BC390" s="70"/>
      <c r="BD390" s="70"/>
      <c r="BE390" s="70"/>
      <c r="BF390" s="70"/>
      <c r="BG390" s="70"/>
      <c r="BH390" s="70"/>
      <c r="BI390" s="70"/>
      <c r="BJ390" s="70"/>
      <c r="BK390" s="70"/>
      <c r="BL390" s="70"/>
      <c r="BM390" s="70"/>
      <c r="BN390" s="70"/>
      <c r="BO390" s="70"/>
      <c r="BP390" s="70"/>
      <c r="BQ390" s="70"/>
      <c r="BR390" s="70"/>
      <c r="BS390" s="70"/>
      <c r="BT390" s="70"/>
      <c r="BU390" s="70"/>
      <c r="BV390" s="70"/>
      <c r="BW390" s="70"/>
      <c r="BX390" s="70"/>
      <c r="BY390" s="37"/>
      <c r="BZ390" s="34"/>
      <c r="CA390" s="80"/>
      <c r="CB390" s="80"/>
      <c r="CC390" s="80"/>
      <c r="CD390" s="80"/>
      <c r="CE390" s="80"/>
      <c r="CF390" s="80"/>
      <c r="CG390" s="80"/>
      <c r="CH390" s="80"/>
      <c r="CI390" s="80"/>
      <c r="CJ390" s="80"/>
      <c r="CK390" s="80"/>
      <c r="CL390" s="80"/>
      <c r="CM390" s="80"/>
      <c r="CN390" s="81"/>
      <c r="CO390" s="55"/>
      <c r="CP390" s="56"/>
      <c r="CQ390" s="56"/>
      <c r="CR390" s="56"/>
      <c r="CS390" s="56"/>
      <c r="CT390" s="56"/>
      <c r="CU390" s="56"/>
      <c r="CV390" s="56"/>
      <c r="CW390" s="56"/>
      <c r="CX390" s="56"/>
      <c r="CY390" s="56"/>
      <c r="CZ390" s="56"/>
      <c r="DA390" s="56"/>
      <c r="DB390" s="56"/>
      <c r="DC390" s="56"/>
      <c r="DD390" s="57"/>
    </row>
    <row r="391" spans="1:108" s="44" customFormat="1" ht="16.5" customHeight="1" x14ac:dyDescent="0.2">
      <c r="A391" s="64"/>
      <c r="B391" s="65"/>
      <c r="C391" s="65"/>
      <c r="D391" s="65"/>
      <c r="E391" s="65"/>
      <c r="F391" s="65"/>
      <c r="G391" s="66"/>
      <c r="H391" s="6"/>
      <c r="I391" s="88" t="s">
        <v>294</v>
      </c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  <c r="AV391" s="88"/>
      <c r="AW391" s="88"/>
      <c r="AX391" s="88"/>
      <c r="AY391" s="88"/>
      <c r="AZ391" s="88"/>
      <c r="BA391" s="88"/>
      <c r="BB391" s="88"/>
      <c r="BC391" s="88"/>
      <c r="BD391" s="88"/>
      <c r="BE391" s="88"/>
      <c r="BF391" s="88"/>
      <c r="BG391" s="88"/>
      <c r="BH391" s="88"/>
      <c r="BI391" s="88"/>
      <c r="BJ391" s="88"/>
      <c r="BK391" s="88"/>
      <c r="BL391" s="88"/>
      <c r="BM391" s="88"/>
      <c r="BN391" s="88"/>
      <c r="BO391" s="88"/>
      <c r="BP391" s="88"/>
      <c r="BQ391" s="88"/>
      <c r="BR391" s="88"/>
      <c r="BS391" s="88"/>
      <c r="BT391" s="88"/>
      <c r="BU391" s="88"/>
      <c r="BV391" s="88"/>
      <c r="BW391" s="88"/>
      <c r="BX391" s="88"/>
      <c r="BY391" s="41"/>
      <c r="BZ391" s="6"/>
      <c r="CA391" s="89"/>
      <c r="CB391" s="89"/>
      <c r="CC391" s="89"/>
      <c r="CD391" s="89"/>
      <c r="CE391" s="89"/>
      <c r="CF391" s="89"/>
      <c r="CG391" s="89"/>
      <c r="CH391" s="89"/>
      <c r="CI391" s="89"/>
      <c r="CJ391" s="89"/>
      <c r="CK391" s="89"/>
      <c r="CL391" s="89"/>
      <c r="CM391" s="89"/>
      <c r="CN391" s="90"/>
      <c r="CO391" s="91"/>
      <c r="CP391" s="92"/>
      <c r="CQ391" s="92"/>
      <c r="CR391" s="92"/>
      <c r="CS391" s="92"/>
      <c r="CT391" s="92"/>
      <c r="CU391" s="92"/>
      <c r="CV391" s="92"/>
      <c r="CW391" s="92"/>
      <c r="CX391" s="92"/>
      <c r="CY391" s="92"/>
      <c r="CZ391" s="92"/>
      <c r="DA391" s="92"/>
      <c r="DB391" s="92"/>
      <c r="DC391" s="92"/>
      <c r="DD391" s="93"/>
    </row>
    <row r="392" spans="1:108" ht="9" customHeight="1" x14ac:dyDescent="0.25"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</row>
    <row r="393" spans="1:108" x14ac:dyDescent="0.25">
      <c r="H393" s="27" t="s">
        <v>213</v>
      </c>
    </row>
    <row r="394" spans="1:108" ht="9" customHeight="1" x14ac:dyDescent="0.25"/>
    <row r="395" spans="1:108" x14ac:dyDescent="0.25">
      <c r="H395" s="27" t="s">
        <v>394</v>
      </c>
    </row>
    <row r="396" spans="1:108" ht="8.1" customHeight="1" x14ac:dyDescent="0.25"/>
    <row r="397" spans="1:108" x14ac:dyDescent="0.25">
      <c r="H397" s="27" t="s">
        <v>334</v>
      </c>
    </row>
    <row r="398" spans="1:108" x14ac:dyDescent="0.25">
      <c r="H398" s="52" t="s">
        <v>375</v>
      </c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BA398" s="49"/>
      <c r="BB398" s="49"/>
      <c r="BC398" s="49"/>
      <c r="BD398" s="49"/>
      <c r="BE398" s="49"/>
      <c r="BF398" s="49"/>
      <c r="BG398" s="49"/>
      <c r="BH398" s="49"/>
      <c r="BI398" s="49"/>
      <c r="BJ398" s="49"/>
      <c r="BK398" s="49"/>
      <c r="BL398" s="49"/>
      <c r="BM398" s="49"/>
      <c r="BN398" s="49"/>
      <c r="BO398" s="49"/>
      <c r="BP398" s="49"/>
      <c r="BQ398" s="49"/>
      <c r="BR398" s="49"/>
      <c r="BS398" s="49"/>
      <c r="BT398" s="49"/>
      <c r="BU398" s="49"/>
      <c r="BV398" s="49"/>
      <c r="BW398" s="50"/>
      <c r="BX398" s="50"/>
      <c r="BY398" s="50"/>
      <c r="BZ398" s="50"/>
      <c r="CA398" s="50"/>
      <c r="CB398" s="50"/>
      <c r="CC398" s="50"/>
      <c r="CD398" s="50"/>
      <c r="CE398" s="50"/>
      <c r="CF398" s="50"/>
      <c r="CG398" s="50"/>
      <c r="CH398" s="50"/>
      <c r="CI398" s="50"/>
      <c r="CJ398" s="50"/>
      <c r="CK398" s="50"/>
      <c r="CL398" s="50"/>
      <c r="CM398" s="50"/>
      <c r="CN398" s="50"/>
      <c r="CO398" s="50"/>
      <c r="CP398" s="50"/>
      <c r="CQ398" s="50"/>
      <c r="CR398" s="50"/>
      <c r="CS398" s="50"/>
      <c r="CT398" s="50"/>
      <c r="CU398" s="50"/>
      <c r="CV398" s="50"/>
      <c r="CW398" s="50"/>
      <c r="CX398" s="50"/>
      <c r="CY398" s="50"/>
      <c r="CZ398" s="50"/>
      <c r="DA398" s="50"/>
      <c r="DB398" s="50"/>
      <c r="DC398" s="50"/>
      <c r="DD398" s="50"/>
    </row>
    <row r="399" spans="1:108" x14ac:dyDescent="0.25">
      <c r="H399" s="27" t="s">
        <v>214</v>
      </c>
      <c r="BA399" s="53" t="s">
        <v>215</v>
      </c>
      <c r="BB399" s="53"/>
      <c r="BC399" s="53"/>
      <c r="BD399" s="53"/>
      <c r="BE399" s="53"/>
      <c r="BF399" s="53"/>
      <c r="BG399" s="53"/>
      <c r="BH399" s="53"/>
      <c r="BI399" s="53"/>
      <c r="BJ399" s="53"/>
      <c r="BK399" s="53"/>
      <c r="BL399" s="53"/>
      <c r="BM399" s="53"/>
      <c r="BN399" s="53"/>
      <c r="BO399" s="53"/>
      <c r="BP399" s="53"/>
      <c r="BQ399" s="53"/>
      <c r="BR399" s="53"/>
      <c r="BS399" s="53"/>
      <c r="BT399" s="53"/>
      <c r="BU399" s="53"/>
      <c r="BV399" s="53"/>
      <c r="BW399" s="51" t="s">
        <v>216</v>
      </c>
      <c r="BX399" s="51"/>
      <c r="BY399" s="51"/>
      <c r="BZ399" s="51"/>
      <c r="CA399" s="51"/>
      <c r="CB399" s="51"/>
      <c r="CC399" s="51"/>
      <c r="CD399" s="51"/>
      <c r="CE399" s="51"/>
      <c r="CF399" s="51"/>
      <c r="CG399" s="51"/>
      <c r="CH399" s="51"/>
      <c r="CI399" s="51"/>
      <c r="CJ399" s="51"/>
      <c r="CK399" s="51"/>
      <c r="CL399" s="51"/>
      <c r="CM399" s="51"/>
      <c r="CN399" s="51"/>
      <c r="CO399" s="51"/>
      <c r="CP399" s="51"/>
      <c r="CQ399" s="51"/>
      <c r="CR399" s="51"/>
      <c r="CS399" s="51"/>
      <c r="CT399" s="51"/>
      <c r="CU399" s="51"/>
      <c r="CV399" s="51"/>
      <c r="CW399" s="51"/>
      <c r="CX399" s="51"/>
      <c r="CY399" s="51"/>
      <c r="CZ399" s="51"/>
      <c r="DA399" s="51"/>
      <c r="DB399" s="51"/>
      <c r="DC399" s="51"/>
      <c r="DD399" s="51"/>
    </row>
    <row r="400" spans="1:108" ht="9" customHeight="1" x14ac:dyDescent="0.25"/>
    <row r="401" spans="1:108" x14ac:dyDescent="0.25">
      <c r="H401" s="27" t="s">
        <v>164</v>
      </c>
    </row>
    <row r="402" spans="1:108" x14ac:dyDescent="0.25"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108" s="5" customFormat="1" ht="15.75" customHeight="1" x14ac:dyDescent="0.2">
      <c r="H403" s="48" t="s">
        <v>165</v>
      </c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</row>
    <row r="404" spans="1:108" ht="9" customHeight="1" x14ac:dyDescent="0.25"/>
    <row r="405" spans="1:108" x14ac:dyDescent="0.25"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BW405" s="50"/>
      <c r="BX405" s="50"/>
      <c r="BY405" s="50"/>
      <c r="BZ405" s="50"/>
      <c r="CA405" s="50"/>
      <c r="CB405" s="50"/>
      <c r="CC405" s="50"/>
      <c r="CD405" s="50"/>
      <c r="CE405" s="50"/>
      <c r="CF405" s="50"/>
      <c r="CG405" s="50"/>
      <c r="CH405" s="50"/>
      <c r="CI405" s="50"/>
      <c r="CJ405" s="50"/>
      <c r="CK405" s="50"/>
      <c r="CL405" s="50"/>
      <c r="CM405" s="50"/>
      <c r="CN405" s="50"/>
      <c r="CO405" s="50"/>
      <c r="CP405" s="50"/>
      <c r="CQ405" s="50"/>
      <c r="CR405" s="50"/>
      <c r="CS405" s="50"/>
      <c r="CT405" s="50"/>
      <c r="CU405" s="50"/>
      <c r="CV405" s="50"/>
      <c r="CW405" s="50"/>
      <c r="CX405" s="50"/>
      <c r="CY405" s="50"/>
      <c r="CZ405" s="50"/>
      <c r="DA405" s="50"/>
      <c r="DB405" s="50"/>
      <c r="DC405" s="50"/>
      <c r="DD405" s="50"/>
    </row>
    <row r="406" spans="1:108" ht="14.25" customHeight="1" x14ac:dyDescent="0.25">
      <c r="H406" s="27" t="s">
        <v>166</v>
      </c>
      <c r="BW406" s="51" t="s">
        <v>216</v>
      </c>
      <c r="BX406" s="51"/>
      <c r="BY406" s="51"/>
      <c r="BZ406" s="51"/>
      <c r="CA406" s="51"/>
      <c r="CB406" s="51"/>
      <c r="CC406" s="51"/>
      <c r="CD406" s="51"/>
      <c r="CE406" s="51"/>
      <c r="CF406" s="51"/>
      <c r="CG406" s="51"/>
      <c r="CH406" s="51"/>
      <c r="CI406" s="51"/>
      <c r="CJ406" s="51"/>
      <c r="CK406" s="51"/>
      <c r="CL406" s="51"/>
      <c r="CM406" s="51"/>
      <c r="CN406" s="51"/>
      <c r="CO406" s="51"/>
      <c r="CP406" s="51"/>
      <c r="CQ406" s="51"/>
      <c r="CR406" s="51"/>
      <c r="CS406" s="51"/>
      <c r="CT406" s="51"/>
      <c r="CU406" s="51"/>
      <c r="CV406" s="51"/>
      <c r="CW406" s="51"/>
      <c r="CX406" s="51"/>
      <c r="CY406" s="51"/>
      <c r="CZ406" s="51"/>
      <c r="DA406" s="51"/>
      <c r="DB406" s="51"/>
      <c r="DC406" s="51"/>
      <c r="DD406" s="51"/>
    </row>
    <row r="407" spans="1:108" ht="8.1" customHeight="1" x14ac:dyDescent="0.25"/>
    <row r="408" spans="1:108" s="18" customFormat="1" ht="15.75" customHeight="1" x14ac:dyDescent="0.2">
      <c r="A408" s="16" t="s">
        <v>101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108" s="18" customFormat="1" ht="24.95" customHeight="1" x14ac:dyDescent="0.2">
      <c r="A409" s="45" t="s">
        <v>102</v>
      </c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  <c r="BP409" s="45"/>
      <c r="BQ409" s="45"/>
      <c r="BR409" s="45"/>
      <c r="BS409" s="45"/>
      <c r="BT409" s="45"/>
      <c r="BU409" s="45"/>
      <c r="BV409" s="45"/>
      <c r="BW409" s="45"/>
      <c r="BX409" s="45"/>
      <c r="BY409" s="45"/>
      <c r="BZ409" s="45"/>
      <c r="CA409" s="45"/>
      <c r="CB409" s="45"/>
      <c r="CC409" s="45"/>
      <c r="CD409" s="45"/>
      <c r="CE409" s="45"/>
      <c r="CF409" s="45"/>
      <c r="CG409" s="45"/>
      <c r="CH409" s="45"/>
      <c r="CI409" s="45"/>
      <c r="CJ409" s="45"/>
      <c r="CK409" s="45"/>
      <c r="CL409" s="45"/>
      <c r="CM409" s="45"/>
      <c r="CN409" s="45"/>
      <c r="CO409" s="45"/>
      <c r="CP409" s="45"/>
      <c r="CQ409" s="45"/>
      <c r="CR409" s="45"/>
      <c r="CS409" s="45"/>
      <c r="CT409" s="45"/>
      <c r="CU409" s="45"/>
      <c r="CV409" s="45"/>
      <c r="CW409" s="45"/>
      <c r="CX409" s="45"/>
      <c r="CY409" s="45"/>
      <c r="CZ409" s="45"/>
      <c r="DA409" s="45"/>
      <c r="DB409" s="45"/>
      <c r="DC409" s="45"/>
      <c r="DD409" s="45"/>
    </row>
    <row r="410" spans="1:108" s="18" customFormat="1" ht="13.5" x14ac:dyDescent="0.2">
      <c r="A410" s="19" t="s">
        <v>103</v>
      </c>
    </row>
    <row r="411" spans="1:108" s="18" customFormat="1" ht="39" customHeight="1" x14ac:dyDescent="0.2">
      <c r="A411" s="45" t="s">
        <v>167</v>
      </c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  <c r="BP411" s="45"/>
      <c r="BQ411" s="45"/>
      <c r="BR411" s="45"/>
      <c r="BS411" s="45"/>
      <c r="BT411" s="45"/>
      <c r="BU411" s="45"/>
      <c r="BV411" s="45"/>
      <c r="BW411" s="45"/>
      <c r="BX411" s="45"/>
      <c r="BY411" s="45"/>
      <c r="BZ411" s="45"/>
      <c r="CA411" s="45"/>
      <c r="CB411" s="45"/>
      <c r="CC411" s="45"/>
      <c r="CD411" s="45"/>
      <c r="CE411" s="45"/>
      <c r="CF411" s="45"/>
      <c r="CG411" s="45"/>
      <c r="CH411" s="45"/>
      <c r="CI411" s="45"/>
      <c r="CJ411" s="45"/>
      <c r="CK411" s="45"/>
      <c r="CL411" s="45"/>
      <c r="CM411" s="45"/>
      <c r="CN411" s="45"/>
      <c r="CO411" s="45"/>
      <c r="CP411" s="45"/>
      <c r="CQ411" s="45"/>
      <c r="CR411" s="45"/>
      <c r="CS411" s="45"/>
      <c r="CT411" s="45"/>
      <c r="CU411" s="45"/>
      <c r="CV411" s="45"/>
      <c r="CW411" s="45"/>
      <c r="CX411" s="45"/>
      <c r="CY411" s="45"/>
      <c r="CZ411" s="45"/>
      <c r="DA411" s="45"/>
      <c r="DB411" s="45"/>
      <c r="DC411" s="45"/>
      <c r="DD411" s="45"/>
    </row>
    <row r="412" spans="1:108" s="18" customFormat="1" ht="24" customHeight="1" x14ac:dyDescent="0.2">
      <c r="A412" s="45" t="s">
        <v>168</v>
      </c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  <c r="BP412" s="45"/>
      <c r="BQ412" s="45"/>
      <c r="BR412" s="45"/>
      <c r="BS412" s="45"/>
      <c r="BT412" s="45"/>
      <c r="BU412" s="45"/>
      <c r="BV412" s="45"/>
      <c r="BW412" s="45"/>
      <c r="BX412" s="45"/>
      <c r="BY412" s="45"/>
      <c r="BZ412" s="45"/>
      <c r="CA412" s="45"/>
      <c r="CB412" s="45"/>
      <c r="CC412" s="45"/>
      <c r="CD412" s="45"/>
      <c r="CE412" s="45"/>
      <c r="CF412" s="45"/>
      <c r="CG412" s="45"/>
      <c r="CH412" s="45"/>
      <c r="CI412" s="45"/>
      <c r="CJ412" s="45"/>
      <c r="CK412" s="45"/>
      <c r="CL412" s="45"/>
      <c r="CM412" s="45"/>
      <c r="CN412" s="45"/>
      <c r="CO412" s="45"/>
      <c r="CP412" s="45"/>
      <c r="CQ412" s="45"/>
      <c r="CR412" s="45"/>
      <c r="CS412" s="45"/>
      <c r="CT412" s="45"/>
      <c r="CU412" s="45"/>
      <c r="CV412" s="45"/>
      <c r="CW412" s="45"/>
      <c r="CX412" s="45"/>
      <c r="CY412" s="45"/>
      <c r="CZ412" s="45"/>
      <c r="DA412" s="45"/>
      <c r="DB412" s="45"/>
      <c r="DC412" s="45"/>
      <c r="DD412" s="45"/>
    </row>
    <row r="413" spans="1:108" s="18" customFormat="1" ht="24.75" customHeight="1" x14ac:dyDescent="0.2">
      <c r="A413" s="45" t="s">
        <v>331</v>
      </c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  <c r="BP413" s="45"/>
      <c r="BQ413" s="45"/>
      <c r="BR413" s="45"/>
      <c r="BS413" s="45"/>
      <c r="BT413" s="45"/>
      <c r="BU413" s="45"/>
      <c r="BV413" s="45"/>
      <c r="BW413" s="45"/>
      <c r="BX413" s="45"/>
      <c r="BY413" s="45"/>
      <c r="BZ413" s="45"/>
      <c r="CA413" s="45"/>
      <c r="CB413" s="45"/>
      <c r="CC413" s="45"/>
      <c r="CD413" s="45"/>
      <c r="CE413" s="45"/>
      <c r="CF413" s="45"/>
      <c r="CG413" s="45"/>
      <c r="CH413" s="45"/>
      <c r="CI413" s="45"/>
      <c r="CJ413" s="45"/>
      <c r="CK413" s="45"/>
      <c r="CL413" s="45"/>
      <c r="CM413" s="45"/>
      <c r="CN413" s="45"/>
      <c r="CO413" s="45"/>
      <c r="CP413" s="45"/>
      <c r="CQ413" s="45"/>
      <c r="CR413" s="45"/>
      <c r="CS413" s="45"/>
      <c r="CT413" s="45"/>
      <c r="CU413" s="45"/>
      <c r="CV413" s="45"/>
      <c r="CW413" s="45"/>
      <c r="CX413" s="45"/>
      <c r="CY413" s="45"/>
      <c r="CZ413" s="45"/>
      <c r="DA413" s="45"/>
      <c r="DB413" s="45"/>
      <c r="DC413" s="45"/>
      <c r="DD413" s="45"/>
    </row>
    <row r="414" spans="1:108" s="18" customFormat="1" ht="13.5" x14ac:dyDescent="0.2">
      <c r="A414" s="19" t="s">
        <v>104</v>
      </c>
    </row>
    <row r="415" spans="1:108" s="18" customFormat="1" ht="24.95" customHeight="1" x14ac:dyDescent="0.2">
      <c r="A415" s="45" t="s">
        <v>105</v>
      </c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  <c r="BP415" s="45"/>
      <c r="BQ415" s="45"/>
      <c r="BR415" s="45"/>
      <c r="BS415" s="45"/>
      <c r="BT415" s="45"/>
      <c r="BU415" s="45"/>
      <c r="BV415" s="45"/>
      <c r="BW415" s="45"/>
      <c r="BX415" s="45"/>
      <c r="BY415" s="45"/>
      <c r="BZ415" s="45"/>
      <c r="CA415" s="45"/>
      <c r="CB415" s="45"/>
      <c r="CC415" s="45"/>
      <c r="CD415" s="45"/>
      <c r="CE415" s="45"/>
      <c r="CF415" s="45"/>
      <c r="CG415" s="45"/>
      <c r="CH415" s="45"/>
      <c r="CI415" s="45"/>
      <c r="CJ415" s="45"/>
      <c r="CK415" s="45"/>
      <c r="CL415" s="45"/>
      <c r="CM415" s="45"/>
      <c r="CN415" s="45"/>
      <c r="CO415" s="45"/>
      <c r="CP415" s="45"/>
      <c r="CQ415" s="45"/>
      <c r="CR415" s="45"/>
      <c r="CS415" s="45"/>
      <c r="CT415" s="45"/>
      <c r="CU415" s="45"/>
      <c r="CV415" s="45"/>
      <c r="CW415" s="45"/>
      <c r="CX415" s="45"/>
      <c r="CY415" s="45"/>
      <c r="CZ415" s="45"/>
      <c r="DA415" s="45"/>
      <c r="DB415" s="45"/>
      <c r="DC415" s="45"/>
      <c r="DD415" s="45"/>
    </row>
    <row r="416" spans="1:108" s="18" customFormat="1" ht="24.75" customHeight="1" x14ac:dyDescent="0.2">
      <c r="A416" s="45" t="s">
        <v>332</v>
      </c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  <c r="BP416" s="45"/>
      <c r="BQ416" s="45"/>
      <c r="BR416" s="45"/>
      <c r="BS416" s="45"/>
      <c r="BT416" s="45"/>
      <c r="BU416" s="45"/>
      <c r="BV416" s="45"/>
      <c r="BW416" s="45"/>
      <c r="BX416" s="45"/>
      <c r="BY416" s="45"/>
      <c r="BZ416" s="45"/>
      <c r="CA416" s="45"/>
      <c r="CB416" s="45"/>
      <c r="CC416" s="45"/>
      <c r="CD416" s="45"/>
      <c r="CE416" s="45"/>
      <c r="CF416" s="45"/>
      <c r="CG416" s="45"/>
      <c r="CH416" s="45"/>
      <c r="CI416" s="45"/>
      <c r="CJ416" s="45"/>
      <c r="CK416" s="45"/>
      <c r="CL416" s="45"/>
      <c r="CM416" s="45"/>
      <c r="CN416" s="45"/>
      <c r="CO416" s="45"/>
      <c r="CP416" s="45"/>
      <c r="CQ416" s="45"/>
      <c r="CR416" s="45"/>
      <c r="CS416" s="45"/>
      <c r="CT416" s="45"/>
      <c r="CU416" s="45"/>
      <c r="CV416" s="45"/>
      <c r="CW416" s="45"/>
      <c r="CX416" s="45"/>
      <c r="CY416" s="45"/>
      <c r="CZ416" s="45"/>
      <c r="DA416" s="45"/>
      <c r="DB416" s="45"/>
      <c r="DC416" s="45"/>
      <c r="DD416" s="45"/>
    </row>
    <row r="417" spans="1:108" s="18" customFormat="1" ht="24.95" customHeight="1" x14ac:dyDescent="0.2">
      <c r="A417" s="45" t="s">
        <v>169</v>
      </c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  <c r="BP417" s="45"/>
      <c r="BQ417" s="45"/>
      <c r="BR417" s="45"/>
      <c r="BS417" s="45"/>
      <c r="BT417" s="45"/>
      <c r="BU417" s="45"/>
      <c r="BV417" s="45"/>
      <c r="BW417" s="45"/>
      <c r="BX417" s="45"/>
      <c r="BY417" s="45"/>
      <c r="BZ417" s="45"/>
      <c r="CA417" s="45"/>
      <c r="CB417" s="45"/>
      <c r="CC417" s="45"/>
      <c r="CD417" s="45"/>
      <c r="CE417" s="45"/>
      <c r="CF417" s="45"/>
      <c r="CG417" s="45"/>
      <c r="CH417" s="45"/>
      <c r="CI417" s="45"/>
      <c r="CJ417" s="45"/>
      <c r="CK417" s="45"/>
      <c r="CL417" s="45"/>
      <c r="CM417" s="45"/>
      <c r="CN417" s="45"/>
      <c r="CO417" s="45"/>
      <c r="CP417" s="45"/>
      <c r="CQ417" s="45"/>
      <c r="CR417" s="45"/>
      <c r="CS417" s="45"/>
      <c r="CT417" s="45"/>
      <c r="CU417" s="45"/>
      <c r="CV417" s="45"/>
      <c r="CW417" s="45"/>
      <c r="CX417" s="45"/>
      <c r="CY417" s="45"/>
      <c r="CZ417" s="45"/>
      <c r="DA417" s="45"/>
      <c r="DB417" s="45"/>
      <c r="DC417" s="45"/>
      <c r="DD417" s="45"/>
    </row>
    <row r="418" spans="1:108" s="18" customFormat="1" ht="48.95" customHeight="1" x14ac:dyDescent="0.2">
      <c r="A418" s="45" t="s">
        <v>106</v>
      </c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  <c r="BP418" s="45"/>
      <c r="BQ418" s="45"/>
      <c r="BR418" s="45"/>
      <c r="BS418" s="45"/>
      <c r="BT418" s="45"/>
      <c r="BU418" s="45"/>
      <c r="BV418" s="45"/>
      <c r="BW418" s="45"/>
      <c r="BX418" s="45"/>
      <c r="BY418" s="45"/>
      <c r="BZ418" s="45"/>
      <c r="CA418" s="45"/>
      <c r="CB418" s="45"/>
      <c r="CC418" s="45"/>
      <c r="CD418" s="45"/>
      <c r="CE418" s="45"/>
      <c r="CF418" s="45"/>
      <c r="CG418" s="45"/>
      <c r="CH418" s="45"/>
      <c r="CI418" s="45"/>
      <c r="CJ418" s="45"/>
      <c r="CK418" s="45"/>
      <c r="CL418" s="45"/>
      <c r="CM418" s="45"/>
      <c r="CN418" s="45"/>
      <c r="CO418" s="45"/>
      <c r="CP418" s="45"/>
      <c r="CQ418" s="45"/>
      <c r="CR418" s="45"/>
      <c r="CS418" s="45"/>
      <c r="CT418" s="45"/>
      <c r="CU418" s="45"/>
      <c r="CV418" s="45"/>
      <c r="CW418" s="45"/>
      <c r="CX418" s="45"/>
      <c r="CY418" s="45"/>
      <c r="CZ418" s="45"/>
      <c r="DA418" s="45"/>
      <c r="DB418" s="45"/>
      <c r="DC418" s="45"/>
      <c r="DD418" s="45"/>
    </row>
    <row r="419" spans="1:108" s="18" customFormat="1" ht="13.5" x14ac:dyDescent="0.2">
      <c r="A419" s="19" t="s">
        <v>107</v>
      </c>
    </row>
    <row r="420" spans="1:108" s="18" customFormat="1" ht="24" customHeight="1" x14ac:dyDescent="0.2">
      <c r="A420" s="45" t="s">
        <v>108</v>
      </c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  <c r="BP420" s="45"/>
      <c r="BQ420" s="45"/>
      <c r="BR420" s="45"/>
      <c r="BS420" s="45"/>
      <c r="BT420" s="45"/>
      <c r="BU420" s="45"/>
      <c r="BV420" s="45"/>
      <c r="BW420" s="45"/>
      <c r="BX420" s="45"/>
      <c r="BY420" s="45"/>
      <c r="BZ420" s="45"/>
      <c r="CA420" s="45"/>
      <c r="CB420" s="45"/>
      <c r="CC420" s="45"/>
      <c r="CD420" s="45"/>
      <c r="CE420" s="45"/>
      <c r="CF420" s="45"/>
      <c r="CG420" s="45"/>
      <c r="CH420" s="45"/>
      <c r="CI420" s="45"/>
      <c r="CJ420" s="45"/>
      <c r="CK420" s="45"/>
      <c r="CL420" s="45"/>
      <c r="CM420" s="45"/>
      <c r="CN420" s="45"/>
      <c r="CO420" s="45"/>
      <c r="CP420" s="45"/>
      <c r="CQ420" s="45"/>
      <c r="CR420" s="45"/>
      <c r="CS420" s="45"/>
      <c r="CT420" s="45"/>
      <c r="CU420" s="45"/>
      <c r="CV420" s="45"/>
      <c r="CW420" s="45"/>
      <c r="CX420" s="45"/>
      <c r="CY420" s="45"/>
      <c r="CZ420" s="45"/>
      <c r="DA420" s="45"/>
      <c r="DB420" s="45"/>
      <c r="DC420" s="45"/>
      <c r="DD420" s="45"/>
    </row>
    <row r="421" spans="1:108" s="18" customFormat="1" ht="60" customHeight="1" x14ac:dyDescent="0.2">
      <c r="A421" s="45" t="s">
        <v>170</v>
      </c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  <c r="BP421" s="45"/>
      <c r="BQ421" s="45"/>
      <c r="BR421" s="45"/>
      <c r="BS421" s="45"/>
      <c r="BT421" s="45"/>
      <c r="BU421" s="45"/>
      <c r="BV421" s="45"/>
      <c r="BW421" s="45"/>
      <c r="BX421" s="45"/>
      <c r="BY421" s="45"/>
      <c r="BZ421" s="45"/>
      <c r="CA421" s="45"/>
      <c r="CB421" s="45"/>
      <c r="CC421" s="45"/>
      <c r="CD421" s="45"/>
      <c r="CE421" s="45"/>
      <c r="CF421" s="45"/>
      <c r="CG421" s="45"/>
      <c r="CH421" s="45"/>
      <c r="CI421" s="45"/>
      <c r="CJ421" s="45"/>
      <c r="CK421" s="45"/>
      <c r="CL421" s="45"/>
      <c r="CM421" s="45"/>
      <c r="CN421" s="45"/>
      <c r="CO421" s="45"/>
      <c r="CP421" s="45"/>
      <c r="CQ421" s="45"/>
      <c r="CR421" s="45"/>
      <c r="CS421" s="45"/>
      <c r="CT421" s="45"/>
      <c r="CU421" s="45"/>
      <c r="CV421" s="45"/>
      <c r="CW421" s="45"/>
      <c r="CX421" s="45"/>
      <c r="CY421" s="45"/>
      <c r="CZ421" s="45"/>
      <c r="DA421" s="45"/>
      <c r="DB421" s="45"/>
      <c r="DC421" s="45"/>
      <c r="DD421" s="45"/>
    </row>
    <row r="422" spans="1:108" s="18" customFormat="1" ht="48.95" customHeight="1" x14ac:dyDescent="0.2">
      <c r="A422" s="45" t="s">
        <v>171</v>
      </c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  <c r="BP422" s="45"/>
      <c r="BQ422" s="45"/>
      <c r="BR422" s="45"/>
      <c r="BS422" s="45"/>
      <c r="BT422" s="45"/>
      <c r="BU422" s="45"/>
      <c r="BV422" s="45"/>
      <c r="BW422" s="45"/>
      <c r="BX422" s="45"/>
      <c r="BY422" s="45"/>
      <c r="BZ422" s="45"/>
      <c r="CA422" s="45"/>
      <c r="CB422" s="45"/>
      <c r="CC422" s="45"/>
      <c r="CD422" s="45"/>
      <c r="CE422" s="45"/>
      <c r="CF422" s="45"/>
      <c r="CG422" s="45"/>
      <c r="CH422" s="45"/>
      <c r="CI422" s="45"/>
      <c r="CJ422" s="45"/>
      <c r="CK422" s="45"/>
      <c r="CL422" s="45"/>
      <c r="CM422" s="45"/>
      <c r="CN422" s="45"/>
      <c r="CO422" s="45"/>
      <c r="CP422" s="45"/>
      <c r="CQ422" s="45"/>
      <c r="CR422" s="45"/>
      <c r="CS422" s="45"/>
      <c r="CT422" s="45"/>
      <c r="CU422" s="45"/>
      <c r="CV422" s="45"/>
      <c r="CW422" s="45"/>
      <c r="CX422" s="45"/>
      <c r="CY422" s="45"/>
      <c r="CZ422" s="45"/>
      <c r="DA422" s="45"/>
      <c r="DB422" s="45"/>
      <c r="DC422" s="45"/>
      <c r="DD422" s="45"/>
    </row>
    <row r="423" spans="1:108" s="5" customFormat="1" ht="84" customHeight="1" x14ac:dyDescent="0.2">
      <c r="A423" s="46" t="s">
        <v>172</v>
      </c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47"/>
      <c r="BF423" s="47"/>
      <c r="BG423" s="47"/>
      <c r="BH423" s="47"/>
      <c r="BI423" s="47"/>
      <c r="BJ423" s="47"/>
      <c r="BK423" s="47"/>
      <c r="BL423" s="47"/>
      <c r="BM423" s="47"/>
      <c r="BN423" s="47"/>
      <c r="BO423" s="47"/>
      <c r="BP423" s="47"/>
      <c r="BQ423" s="47"/>
      <c r="BR423" s="47"/>
      <c r="BS423" s="47"/>
      <c r="BT423" s="47"/>
      <c r="BU423" s="47"/>
      <c r="BV423" s="47"/>
      <c r="BW423" s="47"/>
      <c r="BX423" s="47"/>
      <c r="BY423" s="47"/>
      <c r="BZ423" s="47"/>
      <c r="CA423" s="47"/>
      <c r="CB423" s="47"/>
      <c r="CC423" s="47"/>
      <c r="CD423" s="47"/>
      <c r="CE423" s="47"/>
      <c r="CF423" s="47"/>
      <c r="CG423" s="47"/>
      <c r="CH423" s="47"/>
      <c r="CI423" s="47"/>
      <c r="CJ423" s="47"/>
      <c r="CK423" s="47"/>
      <c r="CL423" s="47"/>
      <c r="CM423" s="47"/>
      <c r="CN423" s="47"/>
      <c r="CO423" s="47"/>
      <c r="CP423" s="47"/>
      <c r="CQ423" s="47"/>
      <c r="CR423" s="47"/>
      <c r="CS423" s="47"/>
      <c r="CT423" s="47"/>
      <c r="CU423" s="47"/>
      <c r="CV423" s="47"/>
      <c r="CW423" s="47"/>
      <c r="CX423" s="47"/>
      <c r="CY423" s="47"/>
      <c r="CZ423" s="47"/>
      <c r="DA423" s="47"/>
      <c r="DB423" s="47"/>
      <c r="DC423" s="47"/>
      <c r="DD423" s="47"/>
    </row>
    <row r="424" spans="1:108" ht="3" customHeight="1" x14ac:dyDescent="0.25"/>
  </sheetData>
  <mergeCells count="1167">
    <mergeCell ref="A11:DD11"/>
    <mergeCell ref="A12:DD12"/>
    <mergeCell ref="A13:DD13"/>
    <mergeCell ref="A15:DD15"/>
    <mergeCell ref="A17:G17"/>
    <mergeCell ref="H17:BU17"/>
    <mergeCell ref="BV17:DD17"/>
    <mergeCell ref="BW1:DD1"/>
    <mergeCell ref="BW2:DD2"/>
    <mergeCell ref="A6:DD6"/>
    <mergeCell ref="A8:DD8"/>
    <mergeCell ref="A9:DD9"/>
    <mergeCell ref="A10:DD10"/>
    <mergeCell ref="A24:G26"/>
    <mergeCell ref="I24:BT24"/>
    <mergeCell ref="BV24:DD24"/>
    <mergeCell ref="I25:BT25"/>
    <mergeCell ref="BV25:DD25"/>
    <mergeCell ref="I26:BT26"/>
    <mergeCell ref="BV26:DD26"/>
    <mergeCell ref="A22:G22"/>
    <mergeCell ref="I22:BT22"/>
    <mergeCell ref="BV22:DD22"/>
    <mergeCell ref="A23:G23"/>
    <mergeCell ref="I23:BT23"/>
    <mergeCell ref="BV23:DD23"/>
    <mergeCell ref="A18:G18"/>
    <mergeCell ref="I18:BT18"/>
    <mergeCell ref="BV18:DD18"/>
    <mergeCell ref="A19:G21"/>
    <mergeCell ref="I19:BT19"/>
    <mergeCell ref="BV19:DD19"/>
    <mergeCell ref="I20:BT20"/>
    <mergeCell ref="BV20:DD20"/>
    <mergeCell ref="I21:BT21"/>
    <mergeCell ref="BV21:DD21"/>
    <mergeCell ref="A33:G35"/>
    <mergeCell ref="I33:BT33"/>
    <mergeCell ref="BV33:DD33"/>
    <mergeCell ref="I34:BT34"/>
    <mergeCell ref="BV34:DD34"/>
    <mergeCell ref="I35:BT35"/>
    <mergeCell ref="BV35:DD35"/>
    <mergeCell ref="A30:G32"/>
    <mergeCell ref="I30:BT30"/>
    <mergeCell ref="BV30:DD30"/>
    <mergeCell ref="I31:BT31"/>
    <mergeCell ref="BV31:DD31"/>
    <mergeCell ref="I32:BT32"/>
    <mergeCell ref="BV32:DD32"/>
    <mergeCell ref="A27:G29"/>
    <mergeCell ref="I27:BT27"/>
    <mergeCell ref="BV27:DD27"/>
    <mergeCell ref="I28:BT28"/>
    <mergeCell ref="BV28:DD28"/>
    <mergeCell ref="I29:BT29"/>
    <mergeCell ref="BV29:DD29"/>
    <mergeCell ref="A50:G50"/>
    <mergeCell ref="I50:BT50"/>
    <mergeCell ref="BV50:DD50"/>
    <mergeCell ref="A51:G51"/>
    <mergeCell ref="I51:BT51"/>
    <mergeCell ref="BV51:DD51"/>
    <mergeCell ref="A48:G48"/>
    <mergeCell ref="I48:BT48"/>
    <mergeCell ref="BV48:DD48"/>
    <mergeCell ref="A49:G49"/>
    <mergeCell ref="I49:BT49"/>
    <mergeCell ref="BV49:DD49"/>
    <mergeCell ref="BV40:DD40"/>
    <mergeCell ref="I41:BT41"/>
    <mergeCell ref="BV41:DD41"/>
    <mergeCell ref="A43:DD43"/>
    <mergeCell ref="A45:DD45"/>
    <mergeCell ref="A47:G47"/>
    <mergeCell ref="H47:BU47"/>
    <mergeCell ref="BV47:DD47"/>
    <mergeCell ref="A36:G41"/>
    <mergeCell ref="I36:BT36"/>
    <mergeCell ref="BV36:DD36"/>
    <mergeCell ref="I37:BT37"/>
    <mergeCell ref="BV37:DD37"/>
    <mergeCell ref="I38:BT38"/>
    <mergeCell ref="BV38:DD38"/>
    <mergeCell ref="I39:BT39"/>
    <mergeCell ref="BV39:DD39"/>
    <mergeCell ref="I40:BT40"/>
    <mergeCell ref="A59:G59"/>
    <mergeCell ref="I59:BT59"/>
    <mergeCell ref="BV59:DD59"/>
    <mergeCell ref="A61:DD61"/>
    <mergeCell ref="A63:G63"/>
    <mergeCell ref="H63:BY63"/>
    <mergeCell ref="BZ63:CN63"/>
    <mergeCell ref="CO63:DD63"/>
    <mergeCell ref="A57:G57"/>
    <mergeCell ref="I57:BT57"/>
    <mergeCell ref="BV57:DD57"/>
    <mergeCell ref="A58:G58"/>
    <mergeCell ref="I58:BT58"/>
    <mergeCell ref="BV58:DD58"/>
    <mergeCell ref="A53:DD53"/>
    <mergeCell ref="A55:G55"/>
    <mergeCell ref="H55:BU55"/>
    <mergeCell ref="BV55:DD55"/>
    <mergeCell ref="A56:G56"/>
    <mergeCell ref="I56:BT56"/>
    <mergeCell ref="BV56:DD56"/>
    <mergeCell ref="CA68:CN68"/>
    <mergeCell ref="CO68:DD68"/>
    <mergeCell ref="I69:BX69"/>
    <mergeCell ref="CA69:CN69"/>
    <mergeCell ref="CO69:DD69"/>
    <mergeCell ref="I70:BX70"/>
    <mergeCell ref="CA70:CN70"/>
    <mergeCell ref="CO70:DD70"/>
    <mergeCell ref="A64:DD64"/>
    <mergeCell ref="A65:DD65"/>
    <mergeCell ref="A66:G74"/>
    <mergeCell ref="H66:H68"/>
    <mergeCell ref="I66:BX68"/>
    <mergeCell ref="BY66:BY68"/>
    <mergeCell ref="CA66:CN66"/>
    <mergeCell ref="CO66:DD66"/>
    <mergeCell ref="CA67:CN67"/>
    <mergeCell ref="CO67:DD67"/>
    <mergeCell ref="BH73:BL73"/>
    <mergeCell ref="BM73:BT73"/>
    <mergeCell ref="BU73:BX73"/>
    <mergeCell ref="CA73:CN74"/>
    <mergeCell ref="CO73:DD74"/>
    <mergeCell ref="A75:G82"/>
    <mergeCell ref="H75:H77"/>
    <mergeCell ref="I75:BX77"/>
    <mergeCell ref="BY75:BY77"/>
    <mergeCell ref="CA75:CN75"/>
    <mergeCell ref="I73:AA73"/>
    <mergeCell ref="AB73:AI73"/>
    <mergeCell ref="AJ73:AM73"/>
    <mergeCell ref="AN73:AU73"/>
    <mergeCell ref="AV73:AY73"/>
    <mergeCell ref="AZ73:BG73"/>
    <mergeCell ref="I71:BX71"/>
    <mergeCell ref="CA71:CN71"/>
    <mergeCell ref="CO71:DD71"/>
    <mergeCell ref="I72:BX72"/>
    <mergeCell ref="CA72:CN72"/>
    <mergeCell ref="CO72:DD72"/>
    <mergeCell ref="I81:BX81"/>
    <mergeCell ref="CA81:CN81"/>
    <mergeCell ref="CO81:DD81"/>
    <mergeCell ref="I82:BX82"/>
    <mergeCell ref="CA82:CN82"/>
    <mergeCell ref="CO82:DD82"/>
    <mergeCell ref="I79:BX79"/>
    <mergeCell ref="CA79:CN79"/>
    <mergeCell ref="CO79:DD79"/>
    <mergeCell ref="I80:BX80"/>
    <mergeCell ref="CA80:CN80"/>
    <mergeCell ref="CO80:DD80"/>
    <mergeCell ref="CO75:DD75"/>
    <mergeCell ref="CA76:CN76"/>
    <mergeCell ref="CO76:DD76"/>
    <mergeCell ref="CA77:CN77"/>
    <mergeCell ref="CO77:DD77"/>
    <mergeCell ref="I78:BX78"/>
    <mergeCell ref="CA78:CN78"/>
    <mergeCell ref="CO78:DD78"/>
    <mergeCell ref="I90:BL90"/>
    <mergeCell ref="BM90:BT90"/>
    <mergeCell ref="BU90:BX90"/>
    <mergeCell ref="CA90:CN90"/>
    <mergeCell ref="CO90:DD90"/>
    <mergeCell ref="I91:P91"/>
    <mergeCell ref="Q91:T91"/>
    <mergeCell ref="U91:AB91"/>
    <mergeCell ref="AC91:AG91"/>
    <mergeCell ref="AH91:AO91"/>
    <mergeCell ref="I88:BX88"/>
    <mergeCell ref="CA88:CN88"/>
    <mergeCell ref="CO88:DD88"/>
    <mergeCell ref="I89:BX89"/>
    <mergeCell ref="CA89:CN89"/>
    <mergeCell ref="CO89:DD89"/>
    <mergeCell ref="I86:BX86"/>
    <mergeCell ref="CA86:CN86"/>
    <mergeCell ref="CO86:DD86"/>
    <mergeCell ref="I87:BX87"/>
    <mergeCell ref="CA87:CN87"/>
    <mergeCell ref="CO87:DD87"/>
    <mergeCell ref="I97:BX97"/>
    <mergeCell ref="CA97:CN97"/>
    <mergeCell ref="CO97:DD97"/>
    <mergeCell ref="I98:BX98"/>
    <mergeCell ref="CA98:CN98"/>
    <mergeCell ref="CO98:DD98"/>
    <mergeCell ref="CO94:DD94"/>
    <mergeCell ref="CA95:CN95"/>
    <mergeCell ref="CO95:DD95"/>
    <mergeCell ref="I96:BX96"/>
    <mergeCell ref="CA96:CN96"/>
    <mergeCell ref="CO96:DD96"/>
    <mergeCell ref="AP91:AS91"/>
    <mergeCell ref="CA91:CN92"/>
    <mergeCell ref="CO91:DD92"/>
    <mergeCell ref="A93:G100"/>
    <mergeCell ref="H93:H95"/>
    <mergeCell ref="I93:BX95"/>
    <mergeCell ref="BY93:BY95"/>
    <mergeCell ref="CA93:CN93"/>
    <mergeCell ref="CO93:DD93"/>
    <mergeCell ref="CA94:CN94"/>
    <mergeCell ref="A83:G92"/>
    <mergeCell ref="H83:H85"/>
    <mergeCell ref="I83:BX85"/>
    <mergeCell ref="BY83:BY85"/>
    <mergeCell ref="CA83:CN83"/>
    <mergeCell ref="CO83:DD83"/>
    <mergeCell ref="CA84:CN84"/>
    <mergeCell ref="CO84:DD84"/>
    <mergeCell ref="CA85:CN85"/>
    <mergeCell ref="CO85:DD85"/>
    <mergeCell ref="I104:BX104"/>
    <mergeCell ref="CA104:CN104"/>
    <mergeCell ref="CO104:DD104"/>
    <mergeCell ref="I105:BX105"/>
    <mergeCell ref="CA105:CN105"/>
    <mergeCell ref="CO105:DD105"/>
    <mergeCell ref="A101:G108"/>
    <mergeCell ref="H101:H103"/>
    <mergeCell ref="I101:BX103"/>
    <mergeCell ref="BY101:BY103"/>
    <mergeCell ref="CA101:CN101"/>
    <mergeCell ref="CO101:DD101"/>
    <mergeCell ref="CA102:CN102"/>
    <mergeCell ref="CO102:DD102"/>
    <mergeCell ref="CA103:CN103"/>
    <mergeCell ref="CO103:DD103"/>
    <mergeCell ref="I99:BX99"/>
    <mergeCell ref="CA99:CN99"/>
    <mergeCell ref="CO99:DD99"/>
    <mergeCell ref="I100:BX100"/>
    <mergeCell ref="CA100:CN100"/>
    <mergeCell ref="CO100:DD100"/>
    <mergeCell ref="CO110:DD110"/>
    <mergeCell ref="CA111:CN111"/>
    <mergeCell ref="CO111:DD111"/>
    <mergeCell ref="I112:BX112"/>
    <mergeCell ref="CA112:CN112"/>
    <mergeCell ref="CO112:DD112"/>
    <mergeCell ref="I108:BX108"/>
    <mergeCell ref="CA108:CN108"/>
    <mergeCell ref="CO108:DD108"/>
    <mergeCell ref="A109:G118"/>
    <mergeCell ref="H109:H111"/>
    <mergeCell ref="I109:BX111"/>
    <mergeCell ref="BY109:BY111"/>
    <mergeCell ref="CA109:CN109"/>
    <mergeCell ref="CO109:DD109"/>
    <mergeCell ref="CA110:CN110"/>
    <mergeCell ref="I106:BX106"/>
    <mergeCell ref="CA106:CN106"/>
    <mergeCell ref="CO106:DD106"/>
    <mergeCell ref="I107:BX107"/>
    <mergeCell ref="CA107:CN107"/>
    <mergeCell ref="CO107:DD107"/>
    <mergeCell ref="I117:BX117"/>
    <mergeCell ref="CA117:CN117"/>
    <mergeCell ref="CO117:DD117"/>
    <mergeCell ref="I118:BX118"/>
    <mergeCell ref="CA118:CN118"/>
    <mergeCell ref="CO118:DD118"/>
    <mergeCell ref="I115:BX115"/>
    <mergeCell ref="CA115:CN115"/>
    <mergeCell ref="CO115:DD115"/>
    <mergeCell ref="I116:BX116"/>
    <mergeCell ref="CA116:CN116"/>
    <mergeCell ref="CO116:DD116"/>
    <mergeCell ref="I113:BX113"/>
    <mergeCell ref="CA113:CN113"/>
    <mergeCell ref="CO113:DD113"/>
    <mergeCell ref="I114:BX114"/>
    <mergeCell ref="CA114:CN114"/>
    <mergeCell ref="CO114:DD114"/>
    <mergeCell ref="I126:BX126"/>
    <mergeCell ref="CA126:CN126"/>
    <mergeCell ref="CO126:DD126"/>
    <mergeCell ref="A127:G134"/>
    <mergeCell ref="H127:H129"/>
    <mergeCell ref="I127:BX129"/>
    <mergeCell ref="BY127:BY129"/>
    <mergeCell ref="CA127:CN127"/>
    <mergeCell ref="CO127:DD127"/>
    <mergeCell ref="CA128:CN128"/>
    <mergeCell ref="I124:BX124"/>
    <mergeCell ref="CA124:CN124"/>
    <mergeCell ref="CO124:DD124"/>
    <mergeCell ref="I125:BX125"/>
    <mergeCell ref="CA125:CN125"/>
    <mergeCell ref="CO125:DD125"/>
    <mergeCell ref="I122:BX122"/>
    <mergeCell ref="CA122:CN122"/>
    <mergeCell ref="CO122:DD122"/>
    <mergeCell ref="I123:BX123"/>
    <mergeCell ref="CA123:CN123"/>
    <mergeCell ref="CO123:DD123"/>
    <mergeCell ref="A119:G126"/>
    <mergeCell ref="H119:H121"/>
    <mergeCell ref="I119:BX121"/>
    <mergeCell ref="BY119:BY121"/>
    <mergeCell ref="CA119:CN119"/>
    <mergeCell ref="CO119:DD119"/>
    <mergeCell ref="CA120:CN120"/>
    <mergeCell ref="CO120:DD120"/>
    <mergeCell ref="CA121:CN121"/>
    <mergeCell ref="CO121:DD121"/>
    <mergeCell ref="I133:BX133"/>
    <mergeCell ref="CA133:CN133"/>
    <mergeCell ref="CO133:DD133"/>
    <mergeCell ref="I134:BX134"/>
    <mergeCell ref="CA134:CN134"/>
    <mergeCell ref="CO134:DD134"/>
    <mergeCell ref="I131:BX131"/>
    <mergeCell ref="CA131:CN131"/>
    <mergeCell ref="CO131:DD131"/>
    <mergeCell ref="I132:BX132"/>
    <mergeCell ref="CA132:CN132"/>
    <mergeCell ref="CO132:DD132"/>
    <mergeCell ref="CO128:DD128"/>
    <mergeCell ref="CA129:CN129"/>
    <mergeCell ref="CO129:DD129"/>
    <mergeCell ref="I130:BX130"/>
    <mergeCell ref="CA130:CN130"/>
    <mergeCell ref="CO130:DD130"/>
    <mergeCell ref="I140:BX140"/>
    <mergeCell ref="CA140:CN140"/>
    <mergeCell ref="CO140:DD140"/>
    <mergeCell ref="I141:BX141"/>
    <mergeCell ref="CA141:CN141"/>
    <mergeCell ref="CO141:DD141"/>
    <mergeCell ref="I138:BX138"/>
    <mergeCell ref="CA138:CN138"/>
    <mergeCell ref="CO138:DD138"/>
    <mergeCell ref="I139:BX139"/>
    <mergeCell ref="CA139:CN139"/>
    <mergeCell ref="CO139:DD139"/>
    <mergeCell ref="A135:G142"/>
    <mergeCell ref="H135:H137"/>
    <mergeCell ref="I135:BX137"/>
    <mergeCell ref="BY135:BY137"/>
    <mergeCell ref="CA135:CN135"/>
    <mergeCell ref="CO135:DD135"/>
    <mergeCell ref="CA136:CN136"/>
    <mergeCell ref="CO136:DD136"/>
    <mergeCell ref="CA137:CN137"/>
    <mergeCell ref="CO137:DD137"/>
    <mergeCell ref="I147:BX147"/>
    <mergeCell ref="CA147:CN147"/>
    <mergeCell ref="CO147:DD147"/>
    <mergeCell ref="I148:BX148"/>
    <mergeCell ref="CA148:CN148"/>
    <mergeCell ref="CO148:DD148"/>
    <mergeCell ref="CO144:DD144"/>
    <mergeCell ref="CA145:CN145"/>
    <mergeCell ref="CO145:DD145"/>
    <mergeCell ref="I146:BX146"/>
    <mergeCell ref="CA146:CN146"/>
    <mergeCell ref="CO146:DD146"/>
    <mergeCell ref="I142:BX142"/>
    <mergeCell ref="CA142:CN142"/>
    <mergeCell ref="CO142:DD142"/>
    <mergeCell ref="A143:G150"/>
    <mergeCell ref="H143:H145"/>
    <mergeCell ref="I143:BX145"/>
    <mergeCell ref="BY143:BY145"/>
    <mergeCell ref="CA143:CN143"/>
    <mergeCell ref="CO143:DD143"/>
    <mergeCell ref="CA144:CN144"/>
    <mergeCell ref="I154:BX154"/>
    <mergeCell ref="CA154:CN154"/>
    <mergeCell ref="CO154:DD154"/>
    <mergeCell ref="I155:BX155"/>
    <mergeCell ref="CA155:CN155"/>
    <mergeCell ref="CO155:DD155"/>
    <mergeCell ref="A151:G158"/>
    <mergeCell ref="H151:H153"/>
    <mergeCell ref="I151:BX153"/>
    <mergeCell ref="BY151:BY153"/>
    <mergeCell ref="CA151:CN151"/>
    <mergeCell ref="CO151:DD151"/>
    <mergeCell ref="CA152:CN152"/>
    <mergeCell ref="CO152:DD152"/>
    <mergeCell ref="CA153:CN153"/>
    <mergeCell ref="CO153:DD153"/>
    <mergeCell ref="I149:BX149"/>
    <mergeCell ref="CA149:CN149"/>
    <mergeCell ref="CO149:DD149"/>
    <mergeCell ref="I150:BX150"/>
    <mergeCell ref="CA150:CN150"/>
    <mergeCell ref="CO150:DD150"/>
    <mergeCell ref="CO160:DD160"/>
    <mergeCell ref="CA161:CN161"/>
    <mergeCell ref="CO161:DD161"/>
    <mergeCell ref="I162:BX162"/>
    <mergeCell ref="CA162:CN162"/>
    <mergeCell ref="CO162:DD162"/>
    <mergeCell ref="I158:BX158"/>
    <mergeCell ref="CA158:CN158"/>
    <mergeCell ref="CO158:DD158"/>
    <mergeCell ref="A159:G166"/>
    <mergeCell ref="H159:H161"/>
    <mergeCell ref="I159:BX161"/>
    <mergeCell ref="BY159:BY161"/>
    <mergeCell ref="CA159:CN159"/>
    <mergeCell ref="CO159:DD159"/>
    <mergeCell ref="CA160:CN160"/>
    <mergeCell ref="I156:BX156"/>
    <mergeCell ref="CA156:CN156"/>
    <mergeCell ref="CO156:DD156"/>
    <mergeCell ref="I157:BX157"/>
    <mergeCell ref="CA157:CN157"/>
    <mergeCell ref="CO157:DD157"/>
    <mergeCell ref="A167:DD167"/>
    <mergeCell ref="A168:G176"/>
    <mergeCell ref="H168:H169"/>
    <mergeCell ref="I168:BX170"/>
    <mergeCell ref="BY168:BY169"/>
    <mergeCell ref="CA168:CN168"/>
    <mergeCell ref="CO168:DD168"/>
    <mergeCell ref="CA169:CN169"/>
    <mergeCell ref="CO169:DD169"/>
    <mergeCell ref="CA170:CN170"/>
    <mergeCell ref="I165:BX165"/>
    <mergeCell ref="CA165:CN165"/>
    <mergeCell ref="CO165:DD165"/>
    <mergeCell ref="I166:BX166"/>
    <mergeCell ref="CA166:CN166"/>
    <mergeCell ref="CO166:DD166"/>
    <mergeCell ref="I163:BX163"/>
    <mergeCell ref="CA163:CN163"/>
    <mergeCell ref="CO163:DD163"/>
    <mergeCell ref="I164:BX164"/>
    <mergeCell ref="CA164:CN164"/>
    <mergeCell ref="CO164:DD164"/>
    <mergeCell ref="I175:BX175"/>
    <mergeCell ref="CA175:CN175"/>
    <mergeCell ref="CO175:DD175"/>
    <mergeCell ref="I176:BX176"/>
    <mergeCell ref="CA176:CN176"/>
    <mergeCell ref="CO176:DD176"/>
    <mergeCell ref="I173:BX173"/>
    <mergeCell ref="CA173:CN173"/>
    <mergeCell ref="CO173:DD173"/>
    <mergeCell ref="I174:BX174"/>
    <mergeCell ref="CA174:CN174"/>
    <mergeCell ref="CO174:DD174"/>
    <mergeCell ref="CO170:DD170"/>
    <mergeCell ref="I171:BX171"/>
    <mergeCell ref="CA171:CN171"/>
    <mergeCell ref="CO171:DD171"/>
    <mergeCell ref="I172:BX172"/>
    <mergeCell ref="CA172:CN172"/>
    <mergeCell ref="CO172:DD172"/>
    <mergeCell ref="I184:BX184"/>
    <mergeCell ref="CA184:CN184"/>
    <mergeCell ref="CO184:DD184"/>
    <mergeCell ref="A185:G185"/>
    <mergeCell ref="I185:BX185"/>
    <mergeCell ref="CA185:CN185"/>
    <mergeCell ref="CO185:DD185"/>
    <mergeCell ref="I182:BX182"/>
    <mergeCell ref="CA182:CN182"/>
    <mergeCell ref="CO182:DD182"/>
    <mergeCell ref="I183:BX183"/>
    <mergeCell ref="CA183:CN183"/>
    <mergeCell ref="CO183:DD183"/>
    <mergeCell ref="I180:BX180"/>
    <mergeCell ref="CA180:CN180"/>
    <mergeCell ref="CO180:DD180"/>
    <mergeCell ref="I181:BX181"/>
    <mergeCell ref="CA181:CN181"/>
    <mergeCell ref="CO181:DD181"/>
    <mergeCell ref="A177:G184"/>
    <mergeCell ref="H177:H179"/>
    <mergeCell ref="I177:BX179"/>
    <mergeCell ref="BY177:BY179"/>
    <mergeCell ref="CA177:CN177"/>
    <mergeCell ref="CO177:DD177"/>
    <mergeCell ref="CA178:CN178"/>
    <mergeCell ref="CO178:DD178"/>
    <mergeCell ref="CA179:CN179"/>
    <mergeCell ref="CO179:DD179"/>
    <mergeCell ref="I193:BX193"/>
    <mergeCell ref="CA193:CN193"/>
    <mergeCell ref="CO193:DD193"/>
    <mergeCell ref="A194:DD194"/>
    <mergeCell ref="A195:G195"/>
    <mergeCell ref="I195:BX195"/>
    <mergeCell ref="CA195:CN195"/>
    <mergeCell ref="CO195:DD195"/>
    <mergeCell ref="I191:BX191"/>
    <mergeCell ref="CA191:CN191"/>
    <mergeCell ref="CO191:DD191"/>
    <mergeCell ref="I192:BX192"/>
    <mergeCell ref="CA192:CN192"/>
    <mergeCell ref="CO192:DD192"/>
    <mergeCell ref="I189:BX189"/>
    <mergeCell ref="CA189:CN189"/>
    <mergeCell ref="CO189:DD189"/>
    <mergeCell ref="I190:BX190"/>
    <mergeCell ref="CA190:CN190"/>
    <mergeCell ref="CO190:DD190"/>
    <mergeCell ref="A186:G193"/>
    <mergeCell ref="H186:H188"/>
    <mergeCell ref="I186:BX188"/>
    <mergeCell ref="BY186:BY188"/>
    <mergeCell ref="CA186:CN186"/>
    <mergeCell ref="CO186:DD186"/>
    <mergeCell ref="CA187:CN187"/>
    <mergeCell ref="CO187:DD187"/>
    <mergeCell ref="CA188:CN188"/>
    <mergeCell ref="CO188:DD188"/>
    <mergeCell ref="I203:BX203"/>
    <mergeCell ref="CA203:CN203"/>
    <mergeCell ref="CO203:DD203"/>
    <mergeCell ref="A204:G211"/>
    <mergeCell ref="H204:H206"/>
    <mergeCell ref="I204:BX206"/>
    <mergeCell ref="BY204:BY206"/>
    <mergeCell ref="CA204:CN204"/>
    <mergeCell ref="CO204:DD204"/>
    <mergeCell ref="CA205:CN205"/>
    <mergeCell ref="I201:BX201"/>
    <mergeCell ref="CA201:CN201"/>
    <mergeCell ref="CO201:DD201"/>
    <mergeCell ref="I202:BX202"/>
    <mergeCell ref="CA202:CN202"/>
    <mergeCell ref="CO202:DD202"/>
    <mergeCell ref="I199:BX199"/>
    <mergeCell ref="CA199:CN199"/>
    <mergeCell ref="CO199:DD199"/>
    <mergeCell ref="I200:BX200"/>
    <mergeCell ref="CA200:CN200"/>
    <mergeCell ref="CO200:DD200"/>
    <mergeCell ref="A196:G203"/>
    <mergeCell ref="H196:H198"/>
    <mergeCell ref="I196:BX198"/>
    <mergeCell ref="BY196:BY198"/>
    <mergeCell ref="CA196:CN196"/>
    <mergeCell ref="CO196:DD196"/>
    <mergeCell ref="CA197:CN197"/>
    <mergeCell ref="CO197:DD197"/>
    <mergeCell ref="CA198:CN198"/>
    <mergeCell ref="CO198:DD198"/>
    <mergeCell ref="I210:BX210"/>
    <mergeCell ref="CA210:CN210"/>
    <mergeCell ref="CO210:DD210"/>
    <mergeCell ref="I211:BX211"/>
    <mergeCell ref="CA211:CN211"/>
    <mergeCell ref="CO211:DD211"/>
    <mergeCell ref="I208:BX208"/>
    <mergeCell ref="CA208:CN208"/>
    <mergeCell ref="CO208:DD208"/>
    <mergeCell ref="I209:BX209"/>
    <mergeCell ref="CA209:CN209"/>
    <mergeCell ref="CO209:DD209"/>
    <mergeCell ref="CO205:DD205"/>
    <mergeCell ref="CA206:CN206"/>
    <mergeCell ref="CO206:DD206"/>
    <mergeCell ref="I207:BX207"/>
    <mergeCell ref="CA207:CN207"/>
    <mergeCell ref="CO207:DD207"/>
    <mergeCell ref="A220:G220"/>
    <mergeCell ref="I220:BX220"/>
    <mergeCell ref="CA220:CN220"/>
    <mergeCell ref="CO220:DD220"/>
    <mergeCell ref="A221:G221"/>
    <mergeCell ref="I221:BX221"/>
    <mergeCell ref="CA221:CN221"/>
    <mergeCell ref="CO221:DD221"/>
    <mergeCell ref="I218:BX218"/>
    <mergeCell ref="CA218:CN218"/>
    <mergeCell ref="CO218:DD218"/>
    <mergeCell ref="I219:BX219"/>
    <mergeCell ref="CA219:CN219"/>
    <mergeCell ref="CO219:DD219"/>
    <mergeCell ref="CA215:CN215"/>
    <mergeCell ref="CO215:DD215"/>
    <mergeCell ref="I216:BX216"/>
    <mergeCell ref="CA216:CN216"/>
    <mergeCell ref="CO216:DD216"/>
    <mergeCell ref="I217:BX217"/>
    <mergeCell ref="CA217:CN217"/>
    <mergeCell ref="CO217:DD217"/>
    <mergeCell ref="A212:G219"/>
    <mergeCell ref="H212:H214"/>
    <mergeCell ref="I212:BX215"/>
    <mergeCell ref="BY212:BY214"/>
    <mergeCell ref="CA212:CN212"/>
    <mergeCell ref="CO212:DD212"/>
    <mergeCell ref="CA213:CN213"/>
    <mergeCell ref="CO213:DD213"/>
    <mergeCell ref="CA214:CN214"/>
    <mergeCell ref="CO214:DD214"/>
    <mergeCell ref="I227:BX227"/>
    <mergeCell ref="CA227:CN227"/>
    <mergeCell ref="CO227:DD227"/>
    <mergeCell ref="I228:BX228"/>
    <mergeCell ref="CA228:CN228"/>
    <mergeCell ref="CO228:DD228"/>
    <mergeCell ref="I225:BX225"/>
    <mergeCell ref="CA225:CN225"/>
    <mergeCell ref="CO225:DD225"/>
    <mergeCell ref="I226:BX226"/>
    <mergeCell ref="CA226:CN226"/>
    <mergeCell ref="CO226:DD226"/>
    <mergeCell ref="A222:G229"/>
    <mergeCell ref="H222:H224"/>
    <mergeCell ref="I222:BX224"/>
    <mergeCell ref="BY222:BY224"/>
    <mergeCell ref="CA222:CN222"/>
    <mergeCell ref="CO222:DD222"/>
    <mergeCell ref="CA223:CN223"/>
    <mergeCell ref="CO223:DD223"/>
    <mergeCell ref="CA224:CN224"/>
    <mergeCell ref="CO224:DD224"/>
    <mergeCell ref="A231:G231"/>
    <mergeCell ref="I231:BX231"/>
    <mergeCell ref="CA231:CN231"/>
    <mergeCell ref="CO231:DD231"/>
    <mergeCell ref="A232:DD232"/>
    <mergeCell ref="A233:G240"/>
    <mergeCell ref="H233:H235"/>
    <mergeCell ref="I233:BX235"/>
    <mergeCell ref="BY233:BY235"/>
    <mergeCell ref="CA233:CN233"/>
    <mergeCell ref="I229:BX229"/>
    <mergeCell ref="CA229:CN229"/>
    <mergeCell ref="CO229:DD229"/>
    <mergeCell ref="A230:G230"/>
    <mergeCell ref="I230:BX230"/>
    <mergeCell ref="CA230:CN230"/>
    <mergeCell ref="CO230:DD230"/>
    <mergeCell ref="I239:BX239"/>
    <mergeCell ref="CA239:CN239"/>
    <mergeCell ref="CO239:DD239"/>
    <mergeCell ref="I240:BX240"/>
    <mergeCell ref="CA240:CN240"/>
    <mergeCell ref="CO240:DD240"/>
    <mergeCell ref="I237:BX237"/>
    <mergeCell ref="CA237:CN237"/>
    <mergeCell ref="CO237:DD237"/>
    <mergeCell ref="I238:BX238"/>
    <mergeCell ref="CA238:CN238"/>
    <mergeCell ref="CO238:DD238"/>
    <mergeCell ref="CO233:DD233"/>
    <mergeCell ref="CA234:CN234"/>
    <mergeCell ref="CO234:DD234"/>
    <mergeCell ref="CA235:CN235"/>
    <mergeCell ref="CO235:DD235"/>
    <mergeCell ref="I236:BX236"/>
    <mergeCell ref="CA236:CN236"/>
    <mergeCell ref="CO236:DD236"/>
    <mergeCell ref="I248:BX248"/>
    <mergeCell ref="CA248:CN248"/>
    <mergeCell ref="CO248:DD248"/>
    <mergeCell ref="A249:G256"/>
    <mergeCell ref="H249:H251"/>
    <mergeCell ref="I249:BX251"/>
    <mergeCell ref="BY249:BY251"/>
    <mergeCell ref="CA249:CN249"/>
    <mergeCell ref="CO249:DD249"/>
    <mergeCell ref="CA250:CN250"/>
    <mergeCell ref="I246:BX246"/>
    <mergeCell ref="CA246:CN246"/>
    <mergeCell ref="CO246:DD246"/>
    <mergeCell ref="I247:BX247"/>
    <mergeCell ref="CA247:CN247"/>
    <mergeCell ref="CO247:DD247"/>
    <mergeCell ref="I244:BX244"/>
    <mergeCell ref="CA244:CN244"/>
    <mergeCell ref="CO244:DD244"/>
    <mergeCell ref="I245:BX245"/>
    <mergeCell ref="CA245:CN245"/>
    <mergeCell ref="CO245:DD245"/>
    <mergeCell ref="A241:G248"/>
    <mergeCell ref="H241:H243"/>
    <mergeCell ref="I241:BX243"/>
    <mergeCell ref="BY241:BY243"/>
    <mergeCell ref="CA241:CN241"/>
    <mergeCell ref="CO241:DD241"/>
    <mergeCell ref="CA242:CN242"/>
    <mergeCell ref="CO242:DD242"/>
    <mergeCell ref="CA243:CN243"/>
    <mergeCell ref="CO243:DD243"/>
    <mergeCell ref="I255:BX255"/>
    <mergeCell ref="CA255:CN255"/>
    <mergeCell ref="CO255:DD255"/>
    <mergeCell ref="I256:BX256"/>
    <mergeCell ref="CA256:CN256"/>
    <mergeCell ref="CO256:DD256"/>
    <mergeCell ref="I253:BX253"/>
    <mergeCell ref="CA253:CN253"/>
    <mergeCell ref="CO253:DD253"/>
    <mergeCell ref="I254:BX254"/>
    <mergeCell ref="CA254:CN254"/>
    <mergeCell ref="CO254:DD254"/>
    <mergeCell ref="CO250:DD250"/>
    <mergeCell ref="CA251:CN251"/>
    <mergeCell ref="CO251:DD251"/>
    <mergeCell ref="I252:BX252"/>
    <mergeCell ref="CA252:CN252"/>
    <mergeCell ref="CO252:DD252"/>
    <mergeCell ref="A262:G262"/>
    <mergeCell ref="I262:BX262"/>
    <mergeCell ref="CA262:CN262"/>
    <mergeCell ref="CO262:DD262"/>
    <mergeCell ref="A263:G263"/>
    <mergeCell ref="I263:BX263"/>
    <mergeCell ref="CA263:CN263"/>
    <mergeCell ref="CO263:DD263"/>
    <mergeCell ref="A260:G260"/>
    <mergeCell ref="I260:BX260"/>
    <mergeCell ref="CA260:CN260"/>
    <mergeCell ref="CO260:DD260"/>
    <mergeCell ref="A261:G261"/>
    <mergeCell ref="I261:BX261"/>
    <mergeCell ref="CA261:CN261"/>
    <mergeCell ref="CO261:DD261"/>
    <mergeCell ref="A257:DD257"/>
    <mergeCell ref="A258:DD258"/>
    <mergeCell ref="A259:G259"/>
    <mergeCell ref="I259:BX259"/>
    <mergeCell ref="CA259:CN259"/>
    <mergeCell ref="CO259:DD259"/>
    <mergeCell ref="A269:G269"/>
    <mergeCell ref="I269:BX269"/>
    <mergeCell ref="CA269:CN269"/>
    <mergeCell ref="CO269:DD269"/>
    <mergeCell ref="A270:G270"/>
    <mergeCell ref="I270:BX270"/>
    <mergeCell ref="CA270:CN270"/>
    <mergeCell ref="CO270:DD270"/>
    <mergeCell ref="A267:G267"/>
    <mergeCell ref="I267:BX267"/>
    <mergeCell ref="CA267:CN267"/>
    <mergeCell ref="CO267:DD267"/>
    <mergeCell ref="A268:G268"/>
    <mergeCell ref="I268:BX268"/>
    <mergeCell ref="CA268:CN268"/>
    <mergeCell ref="CO268:DD268"/>
    <mergeCell ref="A264:DD264"/>
    <mergeCell ref="A265:G265"/>
    <mergeCell ref="I265:BX265"/>
    <mergeCell ref="CA265:CN265"/>
    <mergeCell ref="CO265:DD265"/>
    <mergeCell ref="A266:G266"/>
    <mergeCell ref="I266:BX266"/>
    <mergeCell ref="CA266:CN266"/>
    <mergeCell ref="CO266:DD266"/>
    <mergeCell ref="CA273:CN273"/>
    <mergeCell ref="CO273:DD273"/>
    <mergeCell ref="I274:BX274"/>
    <mergeCell ref="CA274:CN274"/>
    <mergeCell ref="CO274:DD274"/>
    <mergeCell ref="I275:BX275"/>
    <mergeCell ref="CA275:CN275"/>
    <mergeCell ref="CO275:DD275"/>
    <mergeCell ref="A271:G276"/>
    <mergeCell ref="H271:H273"/>
    <mergeCell ref="I271:BX271"/>
    <mergeCell ref="BY271:BY273"/>
    <mergeCell ref="CA271:CN271"/>
    <mergeCell ref="CO271:DD271"/>
    <mergeCell ref="I272:BX272"/>
    <mergeCell ref="CA272:CN272"/>
    <mergeCell ref="CO272:DD272"/>
    <mergeCell ref="I273:BX273"/>
    <mergeCell ref="A278:G278"/>
    <mergeCell ref="I278:BX278"/>
    <mergeCell ref="CA278:CN278"/>
    <mergeCell ref="CO278:DD278"/>
    <mergeCell ref="A279:DD279"/>
    <mergeCell ref="A280:G287"/>
    <mergeCell ref="H280:H282"/>
    <mergeCell ref="I280:BX282"/>
    <mergeCell ref="BY280:BY282"/>
    <mergeCell ref="CA280:CN280"/>
    <mergeCell ref="I276:BX276"/>
    <mergeCell ref="CA276:CN276"/>
    <mergeCell ref="CO276:DD276"/>
    <mergeCell ref="A277:G277"/>
    <mergeCell ref="I277:BX277"/>
    <mergeCell ref="CA277:CN277"/>
    <mergeCell ref="CO277:DD277"/>
    <mergeCell ref="I286:BX286"/>
    <mergeCell ref="CA286:CN286"/>
    <mergeCell ref="CO286:DD286"/>
    <mergeCell ref="I287:BX287"/>
    <mergeCell ref="CA287:CN287"/>
    <mergeCell ref="CO287:DD287"/>
    <mergeCell ref="I284:BX284"/>
    <mergeCell ref="CA284:CN284"/>
    <mergeCell ref="CO284:DD284"/>
    <mergeCell ref="I285:BX285"/>
    <mergeCell ref="CA285:CN285"/>
    <mergeCell ref="CO285:DD285"/>
    <mergeCell ref="CO280:DD280"/>
    <mergeCell ref="CA281:CN281"/>
    <mergeCell ref="CO281:DD281"/>
    <mergeCell ref="CA282:CN282"/>
    <mergeCell ref="CO282:DD282"/>
    <mergeCell ref="I283:BX283"/>
    <mergeCell ref="CA283:CN283"/>
    <mergeCell ref="CO283:DD283"/>
    <mergeCell ref="I293:BX293"/>
    <mergeCell ref="CA293:CN293"/>
    <mergeCell ref="CO293:DD293"/>
    <mergeCell ref="I294:BX294"/>
    <mergeCell ref="CA294:CN294"/>
    <mergeCell ref="CO294:DD294"/>
    <mergeCell ref="CO290:DD290"/>
    <mergeCell ref="I291:BX291"/>
    <mergeCell ref="CA291:CN291"/>
    <mergeCell ref="CO291:DD291"/>
    <mergeCell ref="I292:BX292"/>
    <mergeCell ref="CA292:CN292"/>
    <mergeCell ref="CO292:DD292"/>
    <mergeCell ref="A288:G294"/>
    <mergeCell ref="H288:H289"/>
    <mergeCell ref="I288:BX289"/>
    <mergeCell ref="BY288:BY289"/>
    <mergeCell ref="CA288:CN288"/>
    <mergeCell ref="CO288:DD288"/>
    <mergeCell ref="CA289:CN289"/>
    <mergeCell ref="CO289:DD289"/>
    <mergeCell ref="I290:BX290"/>
    <mergeCell ref="CA290:CN290"/>
    <mergeCell ref="I302:BX302"/>
    <mergeCell ref="CA302:CN302"/>
    <mergeCell ref="CO302:DD302"/>
    <mergeCell ref="A303:G309"/>
    <mergeCell ref="H303:H304"/>
    <mergeCell ref="I303:BX304"/>
    <mergeCell ref="BY303:BY304"/>
    <mergeCell ref="CA303:CN303"/>
    <mergeCell ref="CO303:DD303"/>
    <mergeCell ref="CA304:CN304"/>
    <mergeCell ref="I300:BX300"/>
    <mergeCell ref="CA300:CN300"/>
    <mergeCell ref="CO300:DD300"/>
    <mergeCell ref="I301:BX301"/>
    <mergeCell ref="CA301:CN301"/>
    <mergeCell ref="CO301:DD301"/>
    <mergeCell ref="I298:BX298"/>
    <mergeCell ref="CA298:CN298"/>
    <mergeCell ref="CO298:DD298"/>
    <mergeCell ref="I299:BX299"/>
    <mergeCell ref="CA299:CN299"/>
    <mergeCell ref="CO299:DD299"/>
    <mergeCell ref="A295:G302"/>
    <mergeCell ref="H295:H297"/>
    <mergeCell ref="I295:BX297"/>
    <mergeCell ref="BY295:BY297"/>
    <mergeCell ref="CA295:CN295"/>
    <mergeCell ref="CO295:DD295"/>
    <mergeCell ref="CA296:CN296"/>
    <mergeCell ref="CO296:DD296"/>
    <mergeCell ref="CA297:CN297"/>
    <mergeCell ref="CO297:DD297"/>
    <mergeCell ref="I309:BX309"/>
    <mergeCell ref="CA309:CN309"/>
    <mergeCell ref="CO309:DD309"/>
    <mergeCell ref="A310:G310"/>
    <mergeCell ref="I310:BX310"/>
    <mergeCell ref="CA310:CN310"/>
    <mergeCell ref="CO310:DD310"/>
    <mergeCell ref="I307:BX307"/>
    <mergeCell ref="CA307:CN307"/>
    <mergeCell ref="CO307:DD307"/>
    <mergeCell ref="I308:BX308"/>
    <mergeCell ref="CA308:CN308"/>
    <mergeCell ref="CO308:DD308"/>
    <mergeCell ref="CO304:DD304"/>
    <mergeCell ref="I305:BX305"/>
    <mergeCell ref="CA305:CN305"/>
    <mergeCell ref="CO305:DD305"/>
    <mergeCell ref="I306:BX306"/>
    <mergeCell ref="CA306:CN306"/>
    <mergeCell ref="CO306:DD306"/>
    <mergeCell ref="I316:BX316"/>
    <mergeCell ref="CA316:CN316"/>
    <mergeCell ref="CO316:DD316"/>
    <mergeCell ref="I317:BX317"/>
    <mergeCell ref="CA317:CN317"/>
    <mergeCell ref="CO317:DD317"/>
    <mergeCell ref="I314:BX314"/>
    <mergeCell ref="CA314:CN314"/>
    <mergeCell ref="CO314:DD314"/>
    <mergeCell ref="I315:BX315"/>
    <mergeCell ref="CA315:CN315"/>
    <mergeCell ref="CO315:DD315"/>
    <mergeCell ref="A311:G318"/>
    <mergeCell ref="H311:H313"/>
    <mergeCell ref="I311:BX313"/>
    <mergeCell ref="BY311:BY313"/>
    <mergeCell ref="CA311:CN311"/>
    <mergeCell ref="CO311:DD311"/>
    <mergeCell ref="CA312:CN312"/>
    <mergeCell ref="CO312:DD312"/>
    <mergeCell ref="CA313:CN313"/>
    <mergeCell ref="CO313:DD313"/>
    <mergeCell ref="CO320:DD320"/>
    <mergeCell ref="CA321:CN321"/>
    <mergeCell ref="CO321:DD321"/>
    <mergeCell ref="I322:AY322"/>
    <mergeCell ref="AZ322:BX322"/>
    <mergeCell ref="CA322:CN322"/>
    <mergeCell ref="CO322:DD322"/>
    <mergeCell ref="I318:BX318"/>
    <mergeCell ref="CA318:CN318"/>
    <mergeCell ref="CO318:DD318"/>
    <mergeCell ref="A319:G328"/>
    <mergeCell ref="H319:H321"/>
    <mergeCell ref="I319:BX321"/>
    <mergeCell ref="BY319:BY321"/>
    <mergeCell ref="CA319:CN319"/>
    <mergeCell ref="CO319:DD319"/>
    <mergeCell ref="CA320:CN320"/>
    <mergeCell ref="I327:BX327"/>
    <mergeCell ref="CA327:CN327"/>
    <mergeCell ref="CO327:DD327"/>
    <mergeCell ref="I328:BX328"/>
    <mergeCell ref="CA328:CN328"/>
    <mergeCell ref="CO328:DD328"/>
    <mergeCell ref="I325:BX325"/>
    <mergeCell ref="CA325:CN325"/>
    <mergeCell ref="CO325:DD325"/>
    <mergeCell ref="I326:BX326"/>
    <mergeCell ref="CA326:CN326"/>
    <mergeCell ref="CO326:DD326"/>
    <mergeCell ref="I323:BX323"/>
    <mergeCell ref="CA323:CN323"/>
    <mergeCell ref="CO323:DD323"/>
    <mergeCell ref="I324:BX324"/>
    <mergeCell ref="CA324:CN324"/>
    <mergeCell ref="CO324:DD324"/>
    <mergeCell ref="I336:BX336"/>
    <mergeCell ref="CA336:CN336"/>
    <mergeCell ref="CO336:DD336"/>
    <mergeCell ref="A337:G344"/>
    <mergeCell ref="H337:H339"/>
    <mergeCell ref="I337:BX339"/>
    <mergeCell ref="BY337:BY339"/>
    <mergeCell ref="CA337:CN337"/>
    <mergeCell ref="CO337:DD337"/>
    <mergeCell ref="CA338:CN338"/>
    <mergeCell ref="I334:BX334"/>
    <mergeCell ref="CA334:CN334"/>
    <mergeCell ref="CO334:DD334"/>
    <mergeCell ref="I335:BX335"/>
    <mergeCell ref="CA335:CN335"/>
    <mergeCell ref="CO335:DD335"/>
    <mergeCell ref="I332:BX332"/>
    <mergeCell ref="CA332:CN332"/>
    <mergeCell ref="CO332:DD332"/>
    <mergeCell ref="I333:BX333"/>
    <mergeCell ref="CA333:CN333"/>
    <mergeCell ref="CO333:DD333"/>
    <mergeCell ref="A329:G336"/>
    <mergeCell ref="H329:H331"/>
    <mergeCell ref="I329:BX331"/>
    <mergeCell ref="BY329:BY331"/>
    <mergeCell ref="CA329:CN329"/>
    <mergeCell ref="CO329:DD329"/>
    <mergeCell ref="CA330:CN330"/>
    <mergeCell ref="CO330:DD330"/>
    <mergeCell ref="CA331:CN331"/>
    <mergeCell ref="CO331:DD331"/>
    <mergeCell ref="I343:BX343"/>
    <mergeCell ref="CA343:CN343"/>
    <mergeCell ref="CO343:DD343"/>
    <mergeCell ref="I344:BX344"/>
    <mergeCell ref="CA344:CN344"/>
    <mergeCell ref="CO344:DD344"/>
    <mergeCell ref="I341:BX341"/>
    <mergeCell ref="CA341:CN341"/>
    <mergeCell ref="CO341:DD341"/>
    <mergeCell ref="I342:BX342"/>
    <mergeCell ref="CA342:CN342"/>
    <mergeCell ref="CO342:DD342"/>
    <mergeCell ref="CO338:DD338"/>
    <mergeCell ref="CA339:CN339"/>
    <mergeCell ref="CO339:DD339"/>
    <mergeCell ref="I340:BX340"/>
    <mergeCell ref="CA340:CN340"/>
    <mergeCell ref="CO340:DD340"/>
    <mergeCell ref="I350:BX350"/>
    <mergeCell ref="CA350:CN350"/>
    <mergeCell ref="CO350:DD350"/>
    <mergeCell ref="I351:BX351"/>
    <mergeCell ref="CA351:CN351"/>
    <mergeCell ref="CO351:DD351"/>
    <mergeCell ref="CO347:DD347"/>
    <mergeCell ref="I348:BX348"/>
    <mergeCell ref="CA348:CN348"/>
    <mergeCell ref="CO348:DD348"/>
    <mergeCell ref="I349:BX349"/>
    <mergeCell ref="CA349:CN349"/>
    <mergeCell ref="CO349:DD349"/>
    <mergeCell ref="A345:G351"/>
    <mergeCell ref="H345:H346"/>
    <mergeCell ref="I345:BX346"/>
    <mergeCell ref="BY345:BY346"/>
    <mergeCell ref="CA345:CN345"/>
    <mergeCell ref="CO345:DD345"/>
    <mergeCell ref="CA346:CN346"/>
    <mergeCell ref="CO346:DD346"/>
    <mergeCell ref="I347:BX347"/>
    <mergeCell ref="CA347:CN347"/>
    <mergeCell ref="I359:BX359"/>
    <mergeCell ref="CA359:CN359"/>
    <mergeCell ref="CO359:DD359"/>
    <mergeCell ref="A360:G366"/>
    <mergeCell ref="H360:H362"/>
    <mergeCell ref="I360:BX361"/>
    <mergeCell ref="BY360:BY362"/>
    <mergeCell ref="CA360:CN360"/>
    <mergeCell ref="CO360:DD360"/>
    <mergeCell ref="CA361:CN361"/>
    <mergeCell ref="I357:BX357"/>
    <mergeCell ref="CA357:CN357"/>
    <mergeCell ref="CO357:DD357"/>
    <mergeCell ref="I358:BX358"/>
    <mergeCell ref="CA358:CN358"/>
    <mergeCell ref="CO358:DD358"/>
    <mergeCell ref="I355:BX355"/>
    <mergeCell ref="CA355:CN355"/>
    <mergeCell ref="CO355:DD355"/>
    <mergeCell ref="I356:BX356"/>
    <mergeCell ref="CA356:CN356"/>
    <mergeCell ref="CO356:DD356"/>
    <mergeCell ref="A352:G359"/>
    <mergeCell ref="H352:H354"/>
    <mergeCell ref="I352:BX354"/>
    <mergeCell ref="BY352:BY354"/>
    <mergeCell ref="CA352:CN352"/>
    <mergeCell ref="CO352:DD352"/>
    <mergeCell ref="CA353:CN353"/>
    <mergeCell ref="CO353:DD353"/>
    <mergeCell ref="CA354:CN354"/>
    <mergeCell ref="CO354:DD354"/>
    <mergeCell ref="I366:BX366"/>
    <mergeCell ref="CA366:CN366"/>
    <mergeCell ref="CO366:DD366"/>
    <mergeCell ref="A367:DD367"/>
    <mergeCell ref="A368:G375"/>
    <mergeCell ref="H368:H370"/>
    <mergeCell ref="I368:BX370"/>
    <mergeCell ref="BY368:BY370"/>
    <mergeCell ref="CA368:CN368"/>
    <mergeCell ref="CO368:DD368"/>
    <mergeCell ref="I364:BX364"/>
    <mergeCell ref="CA364:CN364"/>
    <mergeCell ref="CO364:DD364"/>
    <mergeCell ref="I365:BX365"/>
    <mergeCell ref="CA365:CN365"/>
    <mergeCell ref="CO365:DD365"/>
    <mergeCell ref="CO361:DD361"/>
    <mergeCell ref="I362:BA362"/>
    <mergeCell ref="BB362:BX362"/>
    <mergeCell ref="CA362:CN362"/>
    <mergeCell ref="CO362:DD362"/>
    <mergeCell ref="I363:BX363"/>
    <mergeCell ref="CA363:CN363"/>
    <mergeCell ref="CO363:DD363"/>
    <mergeCell ref="I374:BX374"/>
    <mergeCell ref="CA374:CN374"/>
    <mergeCell ref="CO374:DD374"/>
    <mergeCell ref="I375:BX375"/>
    <mergeCell ref="CA375:CN375"/>
    <mergeCell ref="CO375:DD375"/>
    <mergeCell ref="I372:BX372"/>
    <mergeCell ref="CA372:CN372"/>
    <mergeCell ref="CO372:DD372"/>
    <mergeCell ref="I373:BX373"/>
    <mergeCell ref="CA373:CN373"/>
    <mergeCell ref="CO373:DD373"/>
    <mergeCell ref="CA369:CN369"/>
    <mergeCell ref="CO369:DD369"/>
    <mergeCell ref="CA370:CN370"/>
    <mergeCell ref="CO370:DD370"/>
    <mergeCell ref="I371:BX371"/>
    <mergeCell ref="CA371:CN371"/>
    <mergeCell ref="CO371:DD371"/>
    <mergeCell ref="I383:BX383"/>
    <mergeCell ref="CA383:CN383"/>
    <mergeCell ref="CO383:DD383"/>
    <mergeCell ref="A384:G391"/>
    <mergeCell ref="H384:H386"/>
    <mergeCell ref="I384:BX386"/>
    <mergeCell ref="BY384:BY386"/>
    <mergeCell ref="CA384:CN384"/>
    <mergeCell ref="CO384:DD384"/>
    <mergeCell ref="CA385:CN385"/>
    <mergeCell ref="I381:BX381"/>
    <mergeCell ref="CA381:CN381"/>
    <mergeCell ref="CO381:DD381"/>
    <mergeCell ref="I382:BX382"/>
    <mergeCell ref="CA382:CN382"/>
    <mergeCell ref="CO382:DD382"/>
    <mergeCell ref="I379:BX379"/>
    <mergeCell ref="CA379:CN379"/>
    <mergeCell ref="CO379:DD379"/>
    <mergeCell ref="I380:BX380"/>
    <mergeCell ref="CA380:CN380"/>
    <mergeCell ref="CO380:DD380"/>
    <mergeCell ref="A376:G383"/>
    <mergeCell ref="H376:H378"/>
    <mergeCell ref="I376:BX378"/>
    <mergeCell ref="BY376:BY378"/>
    <mergeCell ref="CA376:CN376"/>
    <mergeCell ref="CO376:DD376"/>
    <mergeCell ref="CA377:CN377"/>
    <mergeCell ref="CO377:DD377"/>
    <mergeCell ref="CA378:CN378"/>
    <mergeCell ref="CO378:DD378"/>
    <mergeCell ref="I390:BX390"/>
    <mergeCell ref="CA390:CN390"/>
    <mergeCell ref="CO390:DD390"/>
    <mergeCell ref="I391:BX391"/>
    <mergeCell ref="CA391:CN391"/>
    <mergeCell ref="CO391:DD391"/>
    <mergeCell ref="I388:BX388"/>
    <mergeCell ref="CA388:CN388"/>
    <mergeCell ref="CO388:DD388"/>
    <mergeCell ref="I389:BX389"/>
    <mergeCell ref="CA389:CN389"/>
    <mergeCell ref="CO389:DD389"/>
    <mergeCell ref="CO385:DD385"/>
    <mergeCell ref="CA386:CN386"/>
    <mergeCell ref="CO386:DD386"/>
    <mergeCell ref="I387:BX387"/>
    <mergeCell ref="CA387:CN387"/>
    <mergeCell ref="CO387:DD387"/>
    <mergeCell ref="A420:DD420"/>
    <mergeCell ref="A421:DD421"/>
    <mergeCell ref="A422:DD422"/>
    <mergeCell ref="A423:DD423"/>
    <mergeCell ref="A412:DD412"/>
    <mergeCell ref="A413:DD413"/>
    <mergeCell ref="A415:DD415"/>
    <mergeCell ref="A416:DD416"/>
    <mergeCell ref="A417:DD417"/>
    <mergeCell ref="A418:DD418"/>
    <mergeCell ref="H403:CL403"/>
    <mergeCell ref="H405:AC405"/>
    <mergeCell ref="BW405:DD405"/>
    <mergeCell ref="BW406:DD406"/>
    <mergeCell ref="A409:DD409"/>
    <mergeCell ref="A411:DD411"/>
    <mergeCell ref="H398:AF398"/>
    <mergeCell ref="BA398:BV398"/>
    <mergeCell ref="BW398:DD398"/>
    <mergeCell ref="BA399:BV399"/>
    <mergeCell ref="BW399:DD399"/>
    <mergeCell ref="H402:CL402"/>
  </mergeCells>
  <pageMargins left="0.78740157480314965" right="0.31496062992125984" top="0.51181102362204722" bottom="0.31496062992125984" header="0.19685039370078741" footer="0.19685039370078741"/>
  <pageSetup paperSize="9" scale="87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5" manualBreakCount="15">
    <brk id="32" max="107" man="1"/>
    <brk id="60" max="16383" man="1"/>
    <brk id="92" max="107" man="1"/>
    <brk id="118" max="107" man="1"/>
    <brk id="142" max="107" man="1"/>
    <brk id="166" max="107" man="1"/>
    <brk id="195" max="107" man="1"/>
    <brk id="219" max="107" man="1"/>
    <brk id="229" max="107" man="1"/>
    <brk id="256" max="107" man="1"/>
    <brk id="270" max="107" man="1"/>
    <brk id="302" max="107" man="1"/>
    <brk id="336" max="107" man="1"/>
    <brk id="366" max="107" man="1"/>
    <brk id="407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32</xdr:col>
                <xdr:colOff>38100</xdr:colOff>
                <xdr:row>319</xdr:row>
                <xdr:rowOff>161925</xdr:rowOff>
              </from>
              <to>
                <xdr:col>52</xdr:col>
                <xdr:colOff>47625</xdr:colOff>
                <xdr:row>321</xdr:row>
                <xdr:rowOff>342900</xdr:rowOff>
              </to>
            </anchor>
          </objectPr>
        </oleObject>
      </mc:Choice>
      <mc:Fallback>
        <oleObject progId="Word.Document.8" shapeId="4097" r:id="rId4"/>
      </mc:Fallback>
    </mc:AlternateContent>
    <mc:AlternateContent xmlns:mc="http://schemas.openxmlformats.org/markup-compatibility/2006">
      <mc:Choice Requires="x14">
        <oleObject progId="Word.Document.8" shapeId="4098" r:id="rId6">
          <objectPr defaultSize="0" autoPict="0" r:id="rId7">
            <anchor moveWithCells="1" sizeWithCells="1">
              <from>
                <xdr:col>32</xdr:col>
                <xdr:colOff>28575</xdr:colOff>
                <xdr:row>359</xdr:row>
                <xdr:rowOff>171450</xdr:rowOff>
              </from>
              <to>
                <xdr:col>55</xdr:col>
                <xdr:colOff>0</xdr:colOff>
                <xdr:row>361</xdr:row>
                <xdr:rowOff>295275</xdr:rowOff>
              </to>
            </anchor>
          </objectPr>
        </oleObject>
      </mc:Choice>
      <mc:Fallback>
        <oleObject progId="Word.Document.8" shapeId="4098" r:id="rId6"/>
      </mc:Fallback>
    </mc:AlternateContent>
    <mc:AlternateContent xmlns:mc="http://schemas.openxmlformats.org/markup-compatibility/2006">
      <mc:Choice Requires="x14">
        <oleObject progId="Word.Document.8" shapeId="4099" r:id="rId8">
          <objectPr defaultSize="0" autoPict="0" r:id="rId9">
            <anchor moveWithCells="1" sizeWithCells="1">
              <from>
                <xdr:col>8</xdr:col>
                <xdr:colOff>28575</xdr:colOff>
                <xdr:row>360</xdr:row>
                <xdr:rowOff>180975</xdr:rowOff>
              </from>
              <to>
                <xdr:col>31</xdr:col>
                <xdr:colOff>9525</xdr:colOff>
                <xdr:row>362</xdr:row>
                <xdr:rowOff>76200</xdr:rowOff>
              </to>
            </anchor>
          </objectPr>
        </oleObject>
      </mc:Choice>
      <mc:Fallback>
        <oleObject progId="Word.Document.8" shapeId="4099" r:id="rId8"/>
      </mc:Fallback>
    </mc:AlternateContent>
    <mc:AlternateContent xmlns:mc="http://schemas.openxmlformats.org/markup-compatibility/2006">
      <mc:Choice Requires="x14">
        <oleObject progId="Word.Document.8" shapeId="4100" r:id="rId10">
          <objectPr defaultSize="0" autoPict="0" r:id="rId11">
            <anchor moveWithCells="1">
              <from>
                <xdr:col>53</xdr:col>
                <xdr:colOff>28575</xdr:colOff>
                <xdr:row>320</xdr:row>
                <xdr:rowOff>9525</xdr:rowOff>
              </from>
              <to>
                <xdr:col>73</xdr:col>
                <xdr:colOff>38100</xdr:colOff>
                <xdr:row>321</xdr:row>
                <xdr:rowOff>400050</xdr:rowOff>
              </to>
            </anchor>
          </objectPr>
        </oleObject>
      </mc:Choice>
      <mc:Fallback>
        <oleObject progId="Word.Document.8" shapeId="4100" r:id="rId10"/>
      </mc:Fallback>
    </mc:AlternateContent>
    <mc:AlternateContent xmlns:mc="http://schemas.openxmlformats.org/markup-compatibility/2006">
      <mc:Choice Requires="x14">
        <oleObject progId="Word.Document.8" shapeId="4101" r:id="rId12">
          <objectPr defaultSize="0" autoPict="0" r:id="rId11">
            <anchor moveWithCells="1">
              <from>
                <xdr:col>8</xdr:col>
                <xdr:colOff>38100</xdr:colOff>
                <xdr:row>320</xdr:row>
                <xdr:rowOff>9525</xdr:rowOff>
              </from>
              <to>
                <xdr:col>28</xdr:col>
                <xdr:colOff>47625</xdr:colOff>
                <xdr:row>321</xdr:row>
                <xdr:rowOff>400050</xdr:rowOff>
              </to>
            </anchor>
          </objectPr>
        </oleObject>
      </mc:Choice>
      <mc:Fallback>
        <oleObject progId="Word.Document.8" shapeId="4101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для заполнения</vt:lpstr>
      <vt:lpstr>'Форма для заполнения'!Область_печати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local_epk</cp:lastModifiedBy>
  <cp:lastPrinted>2022-03-17T10:01:32Z</cp:lastPrinted>
  <dcterms:created xsi:type="dcterms:W3CDTF">2008-10-01T13:21:49Z</dcterms:created>
  <dcterms:modified xsi:type="dcterms:W3CDTF">2022-04-22T12:24:32Z</dcterms:modified>
</cp:coreProperties>
</file>