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<sst xmlns="http://schemas.openxmlformats.org/spreadsheetml/2006/main" count="541" uniqueCount="323">
  <si>
    <t xml:space="preserve">График проведения розничных ярмарок на территории Республики Мордовия в 2025 году по состоянию на 25.12.2024 г.</t>
  </si>
  <si>
    <t xml:space="preserve">Наименование муниципального района</t>
  </si>
  <si>
    <t xml:space="preserve">№ п/п</t>
  </si>
  <si>
    <t xml:space="preserve">Место расположения ярмарочной площади (полный адрес)</t>
  </si>
  <si>
    <t xml:space="preserve">Тип, вид ярмарки</t>
  </si>
  <si>
    <t xml:space="preserve">Количество торговых мест всего, в т.ч. по продаже продовольственных товаров, из них с сельхозпродукцией в т.ч. промышленными товарами</t>
  </si>
  <si>
    <t xml:space="preserve">Количество торговых мест</t>
  </si>
  <si>
    <t xml:space="preserve">Количество продовольственных торговых мест</t>
  </si>
  <si>
    <t xml:space="preserve">Срок проведения ярмарки (дата начала и окончания ярмарки)</t>
  </si>
  <si>
    <t xml:space="preserve">Режим работы ярмарки (время, дни недели)</t>
  </si>
  <si>
    <t xml:space="preserve">Организатор ярмарки (наименование организации, Ф.И.О. руководителя или организатора, телефон, факс)</t>
  </si>
  <si>
    <t xml:space="preserve">Администратор ярмарки (в случае его привлечения организатором ярмарки)</t>
  </si>
  <si>
    <t xml:space="preserve">Количество универсальных ярмарок и ярмарок выходного дня в год, ед.</t>
  </si>
  <si>
    <t xml:space="preserve">Количество праздничных ярмарок в год, ед.</t>
  </si>
  <si>
    <t xml:space="preserve">1. Ардатовский район </t>
  </si>
  <si>
    <t xml:space="preserve">Ардатовский р-н, р.п. Тургенево, ул. Заводская, 34 а</t>
  </si>
  <si>
    <t xml:space="preserve">Универсальная еженедельная</t>
  </si>
  <si>
    <t xml:space="preserve">всего 63, в т.ч. продов. - 10 (с/х -5), непрод. -53 </t>
  </si>
  <si>
    <t xml:space="preserve">еженедельно по понедельникам и пятницам</t>
  </si>
  <si>
    <t xml:space="preserve"> с 06ºº до 15ºº ч.</t>
  </si>
  <si>
    <t xml:space="preserve">ИП Тютин С.Д., директор — Тютин Сергей Дмитриевич, 89297452403</t>
  </si>
  <si>
    <t xml:space="preserve">Директор Тютин Сергей Дмитриевич, 89297452403</t>
  </si>
  <si>
    <t xml:space="preserve">Ардатовский р-н, г. Ардатов, ул. Ленинская, д. 110-б; ул. Ленинская, д.110; ул. Ленинская, д. 110б</t>
  </si>
  <si>
    <t xml:space="preserve">всего 63, в т.ч. продов. - 7 (с/х  — 5)  непрод. -56</t>
  </si>
  <si>
    <t xml:space="preserve">еженедельно по четвергам и субботам</t>
  </si>
  <si>
    <t xml:space="preserve"> с 05ºº до 15ºº ч.</t>
  </si>
  <si>
    <t xml:space="preserve">ООО ТД "Агроярмарка", ген.директор Удельнов И.В. 89271836879</t>
  </si>
  <si>
    <t xml:space="preserve">Ген.директор Удельнов Илья Васильевич 89271836879</t>
  </si>
  <si>
    <t xml:space="preserve">Ардатовский р-н, г. Ардатов, ул. Ленинская, д. 114а</t>
  </si>
  <si>
    <t xml:space="preserve">всего 39, в т.ч. прод — 2 (с/х — 2),  непрод. -37</t>
  </si>
  <si>
    <t xml:space="preserve"> с 05ºº до 14ºº ч.</t>
  </si>
  <si>
    <t xml:space="preserve">ИП Юдина Н.Н., директор — Юдина Н.Н., 89271724189</t>
  </si>
  <si>
    <t xml:space="preserve">Директор Юдина Надежда Николаевна. 89271724189</t>
  </si>
  <si>
    <t xml:space="preserve">Ардатовский р-н, г. Ардатов, ул. Дючкова, 101 (городская площадь), ул. Дючкова, 82В (базарная площадь)</t>
  </si>
  <si>
    <t xml:space="preserve">Универсальная тематическая </t>
  </si>
  <si>
    <t xml:space="preserve">всего 20, в т.ч. прод — 15 (с/х -5), непрод. -5</t>
  </si>
  <si>
    <t xml:space="preserve">02 марта 2025 г. Проводы зимы (Масленица)</t>
  </si>
  <si>
    <t xml:space="preserve"> с 08ºº до 15ºº ч.</t>
  </si>
  <si>
    <t xml:space="preserve">Администрация муниципального района. Глава администрации Антипов А.Н. 8-83431- 3-11-93</t>
  </si>
  <si>
    <t xml:space="preserve">Антипов Александр Николаевич</t>
  </si>
  <si>
    <t xml:space="preserve">Специализированная тематическая </t>
  </si>
  <si>
    <t xml:space="preserve">всего 20, в т.ч. прод — 15 (с/х  — 10), непрод. -5</t>
  </si>
  <si>
    <t xml:space="preserve">17 апреля 2025 г. (Предпасхальная) </t>
  </si>
  <si>
    <r>
      <rPr>
        <sz val="9"/>
        <color rgb="FF000000"/>
        <rFont val="Times New Roman"/>
        <family val="1"/>
        <charset val="204"/>
      </rPr>
      <t xml:space="preserve"> с 07</t>
    </r>
    <r>
      <rPr>
        <vertAlign val="superscript"/>
        <sz val="9"/>
        <color rgb="FF000000"/>
        <rFont val="Times New Roman"/>
        <family val="1"/>
        <charset val="204"/>
      </rPr>
      <t xml:space="preserve">30 </t>
    </r>
    <r>
      <rPr>
        <sz val="9"/>
        <color rgb="FF000000"/>
        <rFont val="Times New Roman"/>
        <family val="1"/>
        <charset val="204"/>
      </rPr>
      <t xml:space="preserve">до 13ºº ч.</t>
    </r>
  </si>
  <si>
    <t xml:space="preserve">всего 15, в т.ч. прод — 10 (с/х -3), непрод. -5</t>
  </si>
  <si>
    <t xml:space="preserve">9 мая 2025 г. празднование 80-летия Победы в ВОВ</t>
  </si>
  <si>
    <t xml:space="preserve"> с 09ºº до 23ºº ч.</t>
  </si>
  <si>
    <t xml:space="preserve">Ардатовский р-н, г. Ардатов, ул. Дючкова 82В (Базарная площадь), ул. К. Маркса, 111 А</t>
  </si>
  <si>
    <t xml:space="preserve">всего 15, в т.ч. прод — 10, непрод. -5</t>
  </si>
  <si>
    <t xml:space="preserve">1 июня 2025 г. 
День защиты детей</t>
  </si>
  <si>
    <t xml:space="preserve"> с 10ºº до 15ºº ч.</t>
  </si>
  <si>
    <t xml:space="preserve">Ардатовский р-н, г. Ардатов, ул. Дючкова, 82 В (Базарная площадь) и парк г. Ардатов, ул. К. Маркса, 111А</t>
  </si>
  <si>
    <t xml:space="preserve">всего 30, в т.ч. прод — 10,  непрод. -20</t>
  </si>
  <si>
    <t xml:space="preserve">19 июля 2025 г. 97-летие со Дня образования района</t>
  </si>
  <si>
    <t xml:space="preserve">20 сентября 2025 г. 245 лет со дня образования г. Ардатов</t>
  </si>
  <si>
    <t xml:space="preserve">Специализированная, с\хозяйственная, тематическая </t>
  </si>
  <si>
    <t xml:space="preserve">всего 20, в т.ч. прод — 15 (с/х — 10), непрод. -5</t>
  </si>
  <si>
    <t xml:space="preserve">13 ноября 2025 г.</t>
  </si>
  <si>
    <t xml:space="preserve">Специализированная тематическая</t>
  </si>
  <si>
    <t xml:space="preserve">25 декабря 2025 г.  Предновогодняя ярмарка</t>
  </si>
  <si>
    <r>
      <rPr>
        <sz val="9"/>
        <color rgb="FF000000"/>
        <rFont val="Times New Roman"/>
        <family val="1"/>
        <charset val="204"/>
      </rPr>
      <t xml:space="preserve">с 08ºº</t>
    </r>
    <r>
      <rPr>
        <vertAlign val="superscript"/>
        <sz val="9"/>
        <color rgb="FF000000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 xml:space="preserve">до 15ºº ч.</t>
    </r>
  </si>
  <si>
    <t xml:space="preserve">2. Атюрьевский район </t>
  </si>
  <si>
    <t xml:space="preserve">Атюрьевский р-н, с. Атюрьево, ул. Советская, д.1в.</t>
  </si>
  <si>
    <t xml:space="preserve">всего 130, в т.ч. продов. — 20 (с/х -10), непрод. -100</t>
  </si>
  <si>
    <t xml:space="preserve">еженедельно по пятницам</t>
  </si>
  <si>
    <t xml:space="preserve"> с 06ºº до 14ºº ч.</t>
  </si>
  <si>
    <t xml:space="preserve">МБУ "Атюрьевское", Стяпин Д.П., 89063795848</t>
  </si>
  <si>
    <t xml:space="preserve"> Стяпин Д.П., 89063795848</t>
  </si>
  <si>
    <t xml:space="preserve">3. Атяшевский район </t>
  </si>
  <si>
    <t xml:space="preserve">Атяшевский р-н, р.п. Атяшево, ул. Центральная, 21А</t>
  </si>
  <si>
    <t xml:space="preserve">всего 250, в т.ч. продов. - 25 (с/х -10), непрод. -225</t>
  </si>
  <si>
    <t xml:space="preserve">еженедельно по воскресеньям </t>
  </si>
  <si>
    <t xml:space="preserve">с 06ºº до 16ºº ч.</t>
  </si>
  <si>
    <t xml:space="preserve">ООО "ТехСтройКровля", 8-83434-2-12-52</t>
  </si>
  <si>
    <t xml:space="preserve">Директор -  Родькин Евгений Игнатьевич, 8-83434-2-12-52</t>
  </si>
  <si>
    <t xml:space="preserve">4. Большеберезниковский район</t>
  </si>
  <si>
    <t xml:space="preserve">Большеберезниковский р-н, с. Большие Березники, ул. Ленина, д.76а</t>
  </si>
  <si>
    <t xml:space="preserve">всего 50, в т.ч. непрод. -50</t>
  </si>
  <si>
    <t xml:space="preserve">еженедельно по вторникам</t>
  </si>
  <si>
    <t xml:space="preserve">с 06ºº до 14ºº ч.</t>
  </si>
  <si>
    <t xml:space="preserve">ИП Вылегжанин Сергей Анатольевич, тел./факс: 89061628833</t>
  </si>
  <si>
    <t xml:space="preserve">ИП Вылегжанин Сергей Анатольевич,  тел./факс: 89061628833</t>
  </si>
  <si>
    <t xml:space="preserve">Большеберезниковский р-н, с. Большие Березники, ул. Московская (от участка №1 до жилого дома №17)</t>
  </si>
  <si>
    <t xml:space="preserve">всего 50, в т.ч. продов. - 34 (с/х -4), непрод. -16 </t>
  </si>
  <si>
    <t xml:space="preserve">Муниципальное бюджетное учреждение «Служба хозяйственного и коммунального обеспечения Большеберезниковского муниципального района Республики Мордовия», директор — Акимов Михаил Михайлович, тел.: 8 991 192 71 00</t>
  </si>
  <si>
    <t xml:space="preserve">5. Большеигнатовский район</t>
  </si>
  <si>
    <t xml:space="preserve">Большеигнатовский р-н, с. Большое Игнатово, ул. Советская, примерно в 40 метрах по направлению на юго-восток от ориентира д. № 36 по ул. Советская, расположенного за пределами участка</t>
  </si>
  <si>
    <t xml:space="preserve">всего 218, в т.ч. продов. - 17, непрод. -201</t>
  </si>
  <si>
    <t xml:space="preserve">еженедельно по четвергам</t>
  </si>
  <si>
    <t xml:space="preserve"> с 07ºº до 14ºº ч.</t>
  </si>
  <si>
    <t xml:space="preserve">Администрация Большеигнатовского муниципального района, Полозова Татьяна Николаевна — Глава Большеигнатовского муниципального района Республики Мордовия 8-834-42-2-11-29, факс 8-834-42-2-10-32</t>
  </si>
  <si>
    <t xml:space="preserve">Муниципальное  бюджетное учреждение «Служба хозяйственного обеспечения деятельности органов местного самоуправления и муниципальных учреждений» Большеигнатовского муниципального района Республики Мордовия, Марбшкина Галина Валерьевна - директор,тел. 8-83442-2-11-08</t>
  </si>
  <si>
    <t xml:space="preserve">Ярмарка выходного дня </t>
  </si>
  <si>
    <t xml:space="preserve">6. Дубенский район</t>
  </si>
  <si>
    <t xml:space="preserve">Дубенский р-н, с. Дубенки, ул. 2-ой Микрорайон, 14 В</t>
  </si>
  <si>
    <t xml:space="preserve">всего 130, в т.ч. продов. — 35 (с/х-10), непрод. -95</t>
  </si>
  <si>
    <t xml:space="preserve">ИП Девяткина Ольга Викторовна, 89170068945</t>
  </si>
  <si>
    <t xml:space="preserve">всего 35, в т.ч. продов. - 10 (с/х-5), непрод. - 25</t>
  </si>
  <si>
    <t xml:space="preserve">МБУ "Служба обеспечения администрации Дубенского муниципального района Республики Мордовия", и. о. директора Зорькина Екатерина Юрьевна, тел. 8(83447) 2-10-60</t>
  </si>
  <si>
    <t xml:space="preserve">7. Ельниковский район</t>
  </si>
  <si>
    <t xml:space="preserve">431370, Республика Мордовия, Ельниковский район, с. Ельники, Пл. 1 Мая, д. 10Б</t>
  </si>
  <si>
    <t xml:space="preserve">универсальная розничная ярмарка</t>
  </si>
  <si>
    <t xml:space="preserve">138, в т.ч 10 - по продаже продовольственных товаров, 128 - по продаже непродовольственных товаров</t>
  </si>
  <si>
    <t xml:space="preserve"> с 08ºº до 14ºº ч.</t>
  </si>
  <si>
    <t xml:space="preserve">         ООО "Сателлит"                             Директор - Шуватов Виктор Ильич,        тел. 2-20-40, факс (883444) 2-20-40,            е-mail: shuvatov@yandex.ru</t>
  </si>
  <si>
    <t xml:space="preserve">       ООО "Сателлит"                    Администратор ярмарки - Соловьев Сергей Юрьевич, тел. 2-20-40</t>
  </si>
  <si>
    <t xml:space="preserve">431370, Республика Мордовия, Ельниковский район, с. Ельники, Пл. 1 Мая</t>
  </si>
  <si>
    <t xml:space="preserve">75, в т.ч 5 - по продаже продовольственных товаров, 70 - по продаже непродовольственных товаров</t>
  </si>
  <si>
    <t xml:space="preserve">МКП "Услуги населения"           Директор - Крючкова Ольга Викторовна,        тел. 89876931960,                         е-mail: mupeuo@rambler.ru</t>
  </si>
  <si>
    <t xml:space="preserve">МКП "Услуги населения"                             Администратор ярмарки - Крючкова Ольга Викторовна,  тел. 89876931960                                        </t>
  </si>
  <si>
    <t xml:space="preserve">8. Зубово - Полянский район</t>
  </si>
  <si>
    <t xml:space="preserve">Зубово-Полянский р-н, р.п. Зубова Поляна, ул. Тургенева, д.21 а</t>
  </si>
  <si>
    <t xml:space="preserve">всего 150, в т.ч. продов. - 30, непрод. -120</t>
  </si>
  <si>
    <t xml:space="preserve">еженедельно со среды по воскресенье</t>
  </si>
  <si>
    <t xml:space="preserve"> с 07ºº до 16ºº ч.</t>
  </si>
  <si>
    <t xml:space="preserve">ИП Бябина Лидия Семеновна</t>
  </si>
  <si>
    <t xml:space="preserve">Бябин Станислав Владимирович</t>
  </si>
  <si>
    <t xml:space="preserve">Зубово-Полянский р-н, р.п. Явас, ул. Тактаева, д.13</t>
  </si>
  <si>
    <t xml:space="preserve"> Универсальная ярмарка выходного дня</t>
  </si>
  <si>
    <t xml:space="preserve">всего 200, в т.ч. продов. — 75, непрод. -125</t>
  </si>
  <si>
    <t xml:space="preserve">еженедельно по субботам</t>
  </si>
  <si>
    <t xml:space="preserve">ООО "Татьяна" Салихов Наиль Асымович, 89271945664, факс 88342333044</t>
  </si>
  <si>
    <t xml:space="preserve">9. Инсарский район</t>
  </si>
  <si>
    <t xml:space="preserve">Инсарский р-н, г. Инсар, ул. Московская, д. 93в</t>
  </si>
  <si>
    <t xml:space="preserve">всего 80, в т.ч. продов. - 35 (с/х-10),  непрод. - 45</t>
  </si>
  <si>
    <t xml:space="preserve">еженедельно со вторника по субботу
</t>
  </si>
  <si>
    <t xml:space="preserve">с 09ºº до 18ºº ч.</t>
  </si>
  <si>
    <t xml:space="preserve">ИП Казаева Татьяна Ильинична, тел.: 89271706177</t>
  </si>
  <si>
    <t xml:space="preserve">Ярмарка выходного дня</t>
  </si>
  <si>
    <t xml:space="preserve">еженедельно в воскресенье</t>
  </si>
  <si>
    <t xml:space="preserve">с 05ºº до 14ºº ч.</t>
  </si>
  <si>
    <t xml:space="preserve">Универсальная тематическая</t>
  </si>
  <si>
    <t xml:space="preserve">1 раз в год (воскресенье) Пасха</t>
  </si>
  <si>
    <t xml:space="preserve">Администрация Инсарского муниципального района, тел.: 8(83449) 2-15-32</t>
  </si>
  <si>
    <t xml:space="preserve">1 раз в год (воскресенье)  Новый год</t>
  </si>
  <si>
    <t xml:space="preserve">10. Ичалковский район</t>
  </si>
  <si>
    <t xml:space="preserve">Ичалковский р-н, с. Рождествено, ул. Зеленая, 13</t>
  </si>
  <si>
    <t xml:space="preserve">всего 140, в т.ч. продов. - 20,  непрод. -120</t>
  </si>
  <si>
    <t xml:space="preserve">еженедельно по средам и воскресеньям</t>
  </si>
  <si>
    <t xml:space="preserve">МУП "Торговый рынок" Ичалковского муниципального района, Ульянов Ю.Н., 8-834-33-3-03-13</t>
  </si>
  <si>
    <t xml:space="preserve">11. Кадошкинский район</t>
  </si>
  <si>
    <t xml:space="preserve">Кадошкинский р-н, п. Кадошкино, ул. Болдина, рыночная площадь</t>
  </si>
  <si>
    <t xml:space="preserve">всего 48, в т.ч. продов. - 28 (с/х-8), непрод. - 20 </t>
  </si>
  <si>
    <t xml:space="preserve">МБУ «Благоустройство Кадошкинского городского поселения», Иконникова Елена Александровна, тел. 8 917 699 89 89</t>
  </si>
  <si>
    <t xml:space="preserve">12. Ковылкинский район</t>
  </si>
  <si>
    <t xml:space="preserve">Ковылкинский р-н, г. Ковылкино, ул. Калинина, д.25б, владение №1</t>
  </si>
  <si>
    <t xml:space="preserve">всего 332, в т.ч. продов. - 222 (с/х-100),  непрод. -110</t>
  </si>
  <si>
    <t xml:space="preserve">еженедельно со вторника по  воскресенье</t>
  </si>
  <si>
    <t xml:space="preserve">с 08ºº до 14ºº ч.</t>
  </si>
  <si>
    <t xml:space="preserve">МП Ковылкинского МР "Ковылкинский центральный рынок", Жутина В.Н., 8-834-53-2-17-49</t>
  </si>
  <si>
    <t xml:space="preserve">Ковылкинский р-н, г. Ковылкино, ул. Калинина, д.25б, К.Б.</t>
  </si>
  <si>
    <t xml:space="preserve">всего 331, в т.ч. продов. - 166 (с/х-66),  непрод. -165</t>
  </si>
  <si>
    <t xml:space="preserve">СПК "Возрождение", Председатель СПК Балаев А.С..</t>
  </si>
  <si>
    <t xml:space="preserve">РМ, г.Ковылкино, ул. Калинина, д.25б
владение №1
</t>
  </si>
  <si>
    <t xml:space="preserve">Универсальная праздничная</t>
  </si>
  <si>
    <t xml:space="preserve">2 марта 2025г.</t>
  </si>
  <si>
    <t xml:space="preserve">РМ, г.Ковылкино, ул. Калинина, д.25б
К.Б.
</t>
  </si>
  <si>
    <t xml:space="preserve">31 августа 2025 г.</t>
  </si>
  <si>
    <t xml:space="preserve">РМ, г.Ковылкино, ул. Калинина, д.25б
К.Б. 
</t>
  </si>
  <si>
    <t xml:space="preserve">13. Кочкуровский район</t>
  </si>
  <si>
    <t xml:space="preserve">Кочкуровский р-н, пос. ст. Воеводское, ул. Рабочая</t>
  </si>
  <si>
    <t xml:space="preserve">всего 3, в т.ч.  непрод. -3</t>
  </si>
  <si>
    <t xml:space="preserve">еженедельно по понедельникам </t>
  </si>
  <si>
    <r>
      <rPr>
        <sz val="9"/>
        <color rgb="FF000000"/>
        <rFont val="Times New Roman"/>
        <family val="1"/>
        <charset val="204"/>
      </rPr>
      <t xml:space="preserve"> с 08</t>
    </r>
    <r>
      <rPr>
        <vertAlign val="superscript"/>
        <sz val="9"/>
        <color rgb="FF000000"/>
        <rFont val="Times New Roman"/>
        <family val="1"/>
        <charset val="204"/>
      </rPr>
      <t xml:space="preserve">30</t>
    </r>
    <r>
      <rPr>
        <sz val="9"/>
        <color rgb="FF000000"/>
        <rFont val="Times New Roman"/>
        <family val="1"/>
        <charset val="204"/>
      </rPr>
      <t xml:space="preserve"> до 13ºº ч.</t>
    </r>
  </si>
  <si>
    <t xml:space="preserve">Администрация Семилейского сельского поселения 883439-2-73-33</t>
  </si>
  <si>
    <t xml:space="preserve">Кочкуровский р-н, с. Сабаево, ул. Ленина, 64а</t>
  </si>
  <si>
    <t xml:space="preserve">всего 10, в т.ч. продов. — 4 (2-с/х), непрод. -6</t>
  </si>
  <si>
    <t xml:space="preserve"> с 07ºº до 11ºº ч.</t>
  </si>
  <si>
    <t xml:space="preserve">Администрация Сабаевского сельского поселения 883439-2-94-49</t>
  </si>
  <si>
    <t xml:space="preserve">Кочкуровский р-н, с. Кочкурово, ул. Советская</t>
  </si>
  <si>
    <t xml:space="preserve"> Универсальная ярмарка выходного дня </t>
  </si>
  <si>
    <t xml:space="preserve">Всего 25, в т.ч. продов. — 11 (3-с/х), непрод. -14</t>
  </si>
  <si>
    <t xml:space="preserve"> с 07ºº до 13ºº ч.</t>
  </si>
  <si>
    <t xml:space="preserve">ИП Келина Елена Николаевна, 8 962 595 14 39</t>
  </si>
  <si>
    <t xml:space="preserve">Кочкуровский р-н, с. Ст. Турдаки, ул. Московская, 3</t>
  </si>
  <si>
    <t xml:space="preserve">всего 1, в т.ч.  прод. -0, непрод. -1</t>
  </si>
  <si>
    <t xml:space="preserve"> с 09ºº до 13ºº ч. </t>
  </si>
  <si>
    <t xml:space="preserve">14. Краснослободский район</t>
  </si>
  <si>
    <t xml:space="preserve">Краснослободский р-н, г. Краснослободск, пл. Комсомольская, 13</t>
  </si>
  <si>
    <t xml:space="preserve">всего 124, в т.ч. продов. - 99 (с/х-95),  непрод. -25</t>
  </si>
  <si>
    <t xml:space="preserve">еженедельно по воскресеньям</t>
  </si>
  <si>
    <t xml:space="preserve"> с 06ºº до 13ºº ч. </t>
  </si>
  <si>
    <t xml:space="preserve">СПССК "Ресурс" Колушов А.Л., 89272752707</t>
  </si>
  <si>
    <t xml:space="preserve">СПССК "Ресурс" Колушов А.Л. 89272752707</t>
  </si>
  <si>
    <t xml:space="preserve">Краснослободский р-н, г. Краснослободск, ул. Интернациональная (территория, прилегающая к Районному дворцу культуры)</t>
  </si>
  <si>
    <t xml:space="preserve">Универсальная, праздничная</t>
  </si>
  <si>
    <t xml:space="preserve">всего 30, в т.ч. продов. - 10(с/х-3),  непрод. -20</t>
  </si>
  <si>
    <t xml:space="preserve">Август 2025 г</t>
  </si>
  <si>
    <t xml:space="preserve"> с 10ºº до 19ºº ч. </t>
  </si>
  <si>
    <t xml:space="preserve">Администрация Краснослободского городского поселения Краснослободского муниципального района организатор — Бородина И.Г. (883443-3-0078)</t>
  </si>
  <si>
    <t xml:space="preserve">15. Лямбирский район</t>
  </si>
  <si>
    <t xml:space="preserve">Лямбирский р-н, с. Лямбирь, площадь по ул. Ленина д. 11</t>
  </si>
  <si>
    <t xml:space="preserve">по количеству участников</t>
  </si>
  <si>
    <t xml:space="preserve">Март 2025 г. Масленица</t>
  </si>
  <si>
    <t xml:space="preserve">Администрация Лямбирского муниципального района Никишанин О.А., Цилин А.П.., 883441-2-9095, 2-9009</t>
  </si>
  <si>
    <t xml:space="preserve">Лямбирский р-н, с. Аксеново</t>
  </si>
  <si>
    <t xml:space="preserve">Июнь 2025 г. Сабантуй</t>
  </si>
  <si>
    <t xml:space="preserve"> с 08ºº до 17ºº ч.</t>
  </si>
  <si>
    <t xml:space="preserve">16. Ромодановский район</t>
  </si>
  <si>
    <t xml:space="preserve">Ромодановский р-н, п. Ромоданово, ул. Полежаева, 9</t>
  </si>
  <si>
    <t xml:space="preserve">всего 167, в т.ч. продов. - 37 (с/х -10), непрод. -130 </t>
  </si>
  <si>
    <t xml:space="preserve">с 06ºº до 15ºº ч.</t>
  </si>
  <si>
    <t xml:space="preserve">ИП Хайров Д.Р. 8 905 389 63 90</t>
  </si>
  <si>
    <t xml:space="preserve">Ромодановский р-н, п. Ромоданово, ул. Полежаева, 15</t>
  </si>
  <si>
    <t xml:space="preserve">всего 70, в т.ч. продов. - 10, непрод. -60</t>
  </si>
  <si>
    <t xml:space="preserve">ООО "Кристалл М", директор — Митронина В.П. 8 927 174 59 30</t>
  </si>
  <si>
    <t xml:space="preserve">ООО "Кристалл М", администратор — Митронина Е.Г.8834 38-2-11-02</t>
  </si>
  <si>
    <t xml:space="preserve">17. Рузаевский район</t>
  </si>
  <si>
    <t xml:space="preserve">Рузаевский р-н, г. Рузаевка, ул. Ново-Базарная, д.1Б</t>
  </si>
  <si>
    <t xml:space="preserve">всего-100, в т.ч. продов. - 50 (с/х -20), непрод. - 50</t>
  </si>
  <si>
    <t xml:space="preserve"> с 07ºº до 15ºº ч.</t>
  </si>
  <si>
    <t xml:space="preserve">ООО "Рузаевская торговая компания", Сидоров М.И. 8 927 640 68 71, эл. почта Ruzprodtorg@rambler.ru </t>
  </si>
  <si>
    <t xml:space="preserve">Рузаевский р-н, г. Рузаевка, ул. Юрасова, 19б</t>
  </si>
  <si>
    <t xml:space="preserve">всего-60, в т.ч. продов. - 40 (с/х -20), непрод. - 20</t>
  </si>
  <si>
    <t xml:space="preserve">каждое 2-е воскресенье месяца 
</t>
  </si>
  <si>
    <t xml:space="preserve">Администрация Рузаевского муниципального района Республики Мордовия, Управление поддержки ТОСЭР, предпринимательства и торговли и управление по работе с АПК, ЛПХ и сельскими поселениями (место координационного органа: г. Рузаевка,   ул. Ленина д.79, тел,/ факс  8(83451) 6-30-40, 8(83451)4-09-20 электронная почта rmr.toser@ruzaevka.e-mordovia.ru</t>
  </si>
  <si>
    <t xml:space="preserve">18. Старошайговский район</t>
  </si>
  <si>
    <t xml:space="preserve">Старошайговский р-н, с. Ст. Шайгово, ул. Ленина, центральная площадь</t>
  </si>
  <si>
    <t xml:space="preserve">Специализированная, праздничная</t>
  </si>
  <si>
    <t xml:space="preserve">Ноябрь 2025 г.</t>
  </si>
  <si>
    <t xml:space="preserve"> с 08ºº до 12ºº ч.</t>
  </si>
  <si>
    <t xml:space="preserve">Администрация Старошайговского муниципального района Республики Мордовия  Глава администрации Г.А. Мухин тел. 8- 834-32 -2-21-52</t>
  </si>
  <si>
    <t xml:space="preserve">
Заместитель Главы Старошайговского муниципального района – начальник управления по работе с отраслями АПК и ЛПХ граждан
Ермаков Алексей Васильевич
тел. 8-834-32-2-11-31</t>
  </si>
  <si>
    <t xml:space="preserve">Старошайговский р-н, с. Ст. Шайгово, ул. Ленина, дом 2</t>
  </si>
  <si>
    <t xml:space="preserve">всего 92, в т.ч. продов. — 32 (с/х -9), непрод. -60</t>
  </si>
  <si>
    <t xml:space="preserve">еженедельно с понедельника по субботу</t>
  </si>
  <si>
    <t xml:space="preserve">ООО ТЦ "Рубин", генеральный директор  Ташкин Егор Прокопьевич, 89271951913</t>
  </si>
  <si>
    <t xml:space="preserve">18. Темниковский район</t>
  </si>
  <si>
    <t xml:space="preserve">Темниковский р-н, г. Темников, ул. Бараева 2 Д, ул. Бараева -2В</t>
  </si>
  <si>
    <t xml:space="preserve">Универсальная ярмарка выходного дня</t>
  </si>
  <si>
    <t xml:space="preserve">160 торговых мест (в т.ч. по продаже продовольственных товаров - 50 мест, из них по продаже сельскохозяйственной продукции - 15 мест, по продаже непродовольственных товаров - 100 мест, 10 мест - по продаже домашних птиц)</t>
  </si>
  <si>
    <t xml:space="preserve">с января по декабрь 2025 г. (каждое воскресенье)</t>
  </si>
  <si>
    <t xml:space="preserve">СПССК "Развитие" председатель Муратова Динара Мнировна, 8(8345)24871</t>
  </si>
  <si>
    <t xml:space="preserve">СПССК "Развитие" председатель Муратова Динара Мнировна, 8(8345)24872</t>
  </si>
  <si>
    <t xml:space="preserve">Темниковский р-н, г. Темников, ул. Бараева 2 Д</t>
  </si>
  <si>
    <t xml:space="preserve">Еженедельная промышленная ярмарка</t>
  </si>
  <si>
    <t xml:space="preserve">10 мест (в т.ч. по продаже непродовольственных товаров - 9 мест, по продаже продовольственных товаров - 1 место)</t>
  </si>
  <si>
    <t xml:space="preserve">с января по декабрь 2025 г. (еженедельно со вторника по пятницу)</t>
  </si>
  <si>
    <t xml:space="preserve">20. Теньгушевский район</t>
  </si>
  <si>
    <t xml:space="preserve">Теньгушевский р-н, с. Теньгушево, ул. Ленина, д. 132 а</t>
  </si>
  <si>
    <t xml:space="preserve">всего 188, в т.ч. продов. - 53 (с/х-25), непрод. 135</t>
  </si>
  <si>
    <t xml:space="preserve">С 03.01.2025 г. по 31.12.2025 г. (еженедельно по средам и пятницам)</t>
  </si>
  <si>
    <t xml:space="preserve">ООО «Гелиос», директор Романова Елена Олеговна, 8 960 172 73 37, 883446-2-90-64</t>
  </si>
  <si>
    <t xml:space="preserve">21. Торбеевский район</t>
  </si>
  <si>
    <t xml:space="preserve">Торбеевский р-н, р.п. Торбеево, ул. Девятаева, 100</t>
  </si>
  <si>
    <t xml:space="preserve">Универсальная</t>
  </si>
  <si>
    <t xml:space="preserve">360 торговых мест (в т.ч.: по продаже продовольственных товаров- 166 мест, из них с сельхозпродукцией- 50 мест, непродовольственных товаров- 194 места)</t>
  </si>
  <si>
    <t xml:space="preserve">с 01.01.2025г. по 31.12.2025г. (по субботам)</t>
  </si>
  <si>
    <t xml:space="preserve">ООО "Торбеевское торговое объединение", генеральный директор - Шумкин Н.Т., тел.2-10-62, факс 2-11-64, контролер ярмарки- Климова А.В., тел.   2-13-14</t>
  </si>
  <si>
    <t xml:space="preserve">22. Чамзинский район</t>
  </si>
  <si>
    <t xml:space="preserve">Чамзинский р-н, р.п. Комсомольский, Микрорайон-2, д.15а</t>
  </si>
  <si>
    <t xml:space="preserve">всего 150, в т.ч. продов. - 30 (с/х -5), непрод. -120</t>
  </si>
  <si>
    <t xml:space="preserve">еженедельно по четвергам, пятницам и воскресеньям</t>
  </si>
  <si>
    <t xml:space="preserve">с 08ºº до 15ºº ч.</t>
  </si>
  <si>
    <t xml:space="preserve">ООО "Меридиан" директор Чапурина Н.А. 883437-33-8-34</t>
  </si>
  <si>
    <t xml:space="preserve">ООО "Меридиан"  старший администратор Быков А.А. 883437-33-8-34</t>
  </si>
  <si>
    <t xml:space="preserve">Чамзинский р-н, р.п. Чамзинка, парк культуры и отдыха</t>
  </si>
  <si>
    <t xml:space="preserve">Специализированная праздничная</t>
  </si>
  <si>
    <t xml:space="preserve">9 мая 2025 г</t>
  </si>
  <si>
    <t xml:space="preserve">  с 08ºº до 15ºº ч.</t>
  </si>
  <si>
    <t xml:space="preserve">Администрация городского поселения Чамзинка</t>
  </si>
  <si>
    <t xml:space="preserve">20 июля 2025 г</t>
  </si>
  <si>
    <t xml:space="preserve">  с 11ºº до 19ºº ч.</t>
  </si>
  <si>
    <t xml:space="preserve">Чамзинский р-н, р.п. Комсомольский, парк отдыха</t>
  </si>
  <si>
    <t xml:space="preserve">10 августа 2025 г</t>
  </si>
  <si>
    <t xml:space="preserve">Администрация Комсомольского городского поселения </t>
  </si>
  <si>
    <t xml:space="preserve">23. г.о. Саранск</t>
  </si>
  <si>
    <t xml:space="preserve">г. Саранск, ул. Лодыгина, д. 9</t>
  </si>
  <si>
    <t xml:space="preserve">Специализированная еженедельная</t>
  </si>
  <si>
    <t xml:space="preserve">всего 11, в т.ч. непрод. -11</t>
  </si>
  <si>
    <t xml:space="preserve">ежедневно</t>
  </si>
  <si>
    <t xml:space="preserve">ООО "Оптово-розничное предприятие ", директор -  Тябляшкин Владимир Георгиевич, 29-26-98</t>
  </si>
  <si>
    <t xml:space="preserve">г. Саранск, ул. Веселовского, д.62а</t>
  </si>
  <si>
    <t xml:space="preserve">Универсальная еженедельная </t>
  </si>
  <si>
    <t xml:space="preserve">всего 913, в т.ч. продов. -60 (с/х-60), непрод. -853</t>
  </si>
  <si>
    <t xml:space="preserve"> с 08ºº до 18ºº ч. (сан день 1 раз в месяц)</t>
  </si>
  <si>
    <t xml:space="preserve">ООО "РИНГ", директор — Овчинников Андрей Петрович, 75-47-04</t>
  </si>
  <si>
    <t xml:space="preserve">г. Саранск, ул. Косарева, д.50</t>
  </si>
  <si>
    <t xml:space="preserve">всего 100, в т.ч. непрод. -100</t>
  </si>
  <si>
    <t xml:space="preserve">с 07ºº до 18ºº ч., в летнее время с 07ºº до 20ºº ч. </t>
  </si>
  <si>
    <t xml:space="preserve">ООО "Тонус экстра", директор -  Аютов Закярья Сулейманович, 55-76-03</t>
  </si>
  <si>
    <t xml:space="preserve">г. Саранск, пр. 70 лет Октября, 146</t>
  </si>
  <si>
    <t xml:space="preserve">всего 76, в т.ч. продов. - 60 (с/х-55), непрод. - 16</t>
  </si>
  <si>
    <t xml:space="preserve">г. Саранск, пр. 70 лет Октября, 148</t>
  </si>
  <si>
    <t xml:space="preserve">всего 140, в т.ч. продов. - 100 (с/х-80), непрод. - 40</t>
  </si>
  <si>
    <t xml:space="preserve">ООО "Тонус экстра", директор -  Аютов Закярья Сулейманович, 55-76-04</t>
  </si>
  <si>
    <t xml:space="preserve">г. Саранск, ул. Миронова, д. 1а</t>
  </si>
  <si>
    <t xml:space="preserve">Всего 223, в т.ч. продов. - 122 (с/х -30), непрод. -101</t>
  </si>
  <si>
    <t xml:space="preserve"> с 08ºº до 19ºº ч.</t>
  </si>
  <si>
    <t xml:space="preserve">ООО "Рынок-Данко", директор -  Бычков Игорь Алексеевич, 76-09-59</t>
  </si>
  <si>
    <t xml:space="preserve">г. Саранск, ул. Полежаева, д.57 (вне здания рынка)</t>
  </si>
  <si>
    <t xml:space="preserve">всего 111, в т.ч. продов. - 87 (с/х -87), непрод. -24</t>
  </si>
  <si>
    <t xml:space="preserve">ежедневно со 2 января</t>
  </si>
  <si>
    <t xml:space="preserve">с 07ºº до 19ºº ч.</t>
  </si>
  <si>
    <t xml:space="preserve">АО "Торговый комплекс Центральный", Солодина Татьяна Ивановна, 47-55-12/47-79-34</t>
  </si>
  <si>
    <t xml:space="preserve">г. Саранск, ул. Косарева (в районе жилых домов №76,78,80)</t>
  </si>
  <si>
    <t xml:space="preserve">Специализированная ярмарка выходного дня</t>
  </si>
  <si>
    <t xml:space="preserve">всего 92, в т.ч. продов. - 92 (с/х -55)</t>
  </si>
  <si>
    <t xml:space="preserve">Администрация городского округа Саранск,  24-15-40</t>
  </si>
  <si>
    <t xml:space="preserve">г. Саранск, ул. Веселовского (между МУК "Дом культуры "Луч" и ТК ООО "Ринг")</t>
  </si>
  <si>
    <t xml:space="preserve">всего 58, в т.ч. продов. - 58 (с/х -30)</t>
  </si>
  <si>
    <t xml:space="preserve">с 07ºº до 11ºº ч.</t>
  </si>
  <si>
    <t xml:space="preserve">г. Саранск, ул. Энгельса (в районе МОУ "Лицей №26")</t>
  </si>
  <si>
    <t xml:space="preserve">всего 56, в т.ч. продов. - 56 (с/х -32)</t>
  </si>
  <si>
    <t xml:space="preserve">АО "Торговый комплекс Центральный", Солодина Татьяна Ивановна, 47-55-12/47-79-35</t>
  </si>
  <si>
    <t xml:space="preserve">г. Саранск, пр. Ленина (в районе Советской площади), ул. Коваленко (на площади Пролетарского района). ул. Гожувская (на площади Октябрьского района), на площади по ул. М. Расковой</t>
  </si>
  <si>
    <t xml:space="preserve">7 января 2025 г. Рождество Христово</t>
  </si>
  <si>
    <t xml:space="preserve"> </t>
  </si>
  <si>
    <t xml:space="preserve">г. Саранск, ул. Московская (в районе парка культуры и отдыха им. А.С. Пушкина, на Фонтанном спуске), ул. Красноармейская, д.12
(на территории парка культуры и отдыха
им. А.С. Пушкина), ул. Гожувская 
(на площади Октябрьского района), на площади по ул.М.Расковой, г. Саранск, пр. 60 лет Октября, 2а (на территории парка культуры и отдыха Пролетарского района)
</t>
  </si>
  <si>
    <t xml:space="preserve">2 марта 2025 г.  Масленица</t>
  </si>
  <si>
    <t xml:space="preserve">г. Саранск, ул. Энгельса, д. 31 (на территории Лыжно-биатлонного комплекса Республики Мордовия)</t>
  </si>
  <si>
    <t xml:space="preserve">Февраль 2025 г. Лыжня России 2025</t>
  </si>
  <si>
    <t xml:space="preserve">г. Саранск, пр. Ленина (в районе Советской площали), ул. Московская ( в районе парка культуры и отдыха им. А.С. Пушкина, на Фонтанном спуске), ул. Красноармейская, д.12  (на территории парка культуры и отдыха им. А.С. Пушкина), ул. Коваленко (на площади Пролетарского района), ул. Гожувская (на площади Октябрьского района), на площади по ул. М. Расковой</t>
  </si>
  <si>
    <t xml:space="preserve">1 мая 2025 г. Праздник Весны и труда</t>
  </si>
  <si>
    <t xml:space="preserve">г. Саранск, пр. Ленина (в районе Советской площали), ул. Московская ( в районе парка культуры и отдыха им. А.С. Пушкина, на Фонтанном спуске), ул. Красноармейская, д.12  (на территории парка культуры и отдыха им. А.С. Пушкина), ул. Дальняя (в районе мемориального кладбища),  ул Коваленко (на площади Пролетарского района), ул. Гожувская (на площади Октябрьского района), на площади по ул. М. Расковой</t>
  </si>
  <si>
    <t xml:space="preserve">         9 мая 2025 г.         День Победы</t>
  </si>
  <si>
    <t xml:space="preserve">г. Саранск, пр. Ленина (в районе Советской площали), ул. Московская (в районе парка культуры и отдыха им. А.С. Пушкина, на Фонтанном с пуске), ул. Красноармейская, д.12  (на территории парка им. А.С. Пушкина), ул. Коваленко (на площади Пролетарского района), ул. Гожувская (на площади Октябрьского района), на площади по ул. М.Расковой</t>
  </si>
  <si>
    <t xml:space="preserve">12 июня 2025 г. 
День города Саранска</t>
  </si>
  <si>
    <t xml:space="preserve">г. Саранск, пр. Ленина (в районе Советской площали), ул. Коваленко (на площади Пролетарского района), ул. Гожувская (на площади Октябрьского района), на площади по ул. М.Расковой</t>
  </si>
  <si>
    <t xml:space="preserve">31 декабря 2025 г. Новый год</t>
  </si>
  <si>
    <t xml:space="preserve">Итого</t>
  </si>
  <si>
    <t xml:space="preserve">=</t>
  </si>
  <si>
    <t xml:space="preserve">-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</si>
</sst>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1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2"/>
      <color rgb="FF000000"/>
      <name val="Times New Roman"/>
      <family val="1"/>
      <charset val="1"/>
    </font>
    <font>
      <sz val="8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b val="true"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vertAlign val="superscript"/>
      <sz val="9"/>
      <color rgb="FF000000"/>
      <name val="Times New Roman"/>
      <family val="1"/>
      <charset val="204"/>
    </font>
    <font>
      <sz val="9"/>
      <color rgb="FF000000"/>
      <name val="Times New Roman"/>
      <family val="0"/>
      <charset val="1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6" xfId="0" applyFont="fals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rmr.toser@ruzaevka.e-mordovia.ru" TargetMode="External"/><Relationship Id="rId2" Type="http://schemas.openxmlformats.org/officeDocument/2006/relationships/hyperlink" Target="mailto:rmr.toser@ruzaevka.e-mordovia.ru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1048576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pane xSplit="1" ySplit="5" topLeftCell="B6" activePane="bottomRight" state="frozen"/>
      <selection pane="topLeft" activeCell="A1" activeCellId="0" sqref="A1"/>
      <selection pane="topRight" activeCell="B1" activeCellId="0" sqref="B1"/>
      <selection pane="bottomLeft" activeCell="A6" activeCellId="0" sqref="A6"/>
      <selection pane="bottomRight" activeCell="H11" activeCellId="0" sqref="H11"/>
    </sheetView>
  </sheetViews>
  <sheetFormatPr defaultColWidth="9.43359375" defaultRowHeight="15" zeroHeight="false" outlineLevelRow="0" outlineLevelCol="0"/>
  <cols>
    <col collapsed="false" customWidth="true" hidden="false" outlineLevel="0" max="1" min="1" style="1" width="20.85"/>
    <col collapsed="false" customWidth="true" hidden="false" outlineLevel="0" max="2" min="2" style="2" width="6.43"/>
    <col collapsed="false" customWidth="true" hidden="false" outlineLevel="0" max="3" min="3" style="1" width="30.57"/>
    <col collapsed="false" customWidth="true" hidden="false" outlineLevel="0" max="4" min="4" style="1" width="17.71"/>
    <col collapsed="false" customWidth="true" hidden="false" outlineLevel="0" max="5" min="5" style="1" width="21.36"/>
    <col collapsed="false" customWidth="true" hidden="false" outlineLevel="0" max="7" min="6" style="1" width="8.57"/>
    <col collapsed="false" customWidth="true" hidden="false" outlineLevel="0" max="8" min="8" style="1" width="16.29"/>
    <col collapsed="false" customWidth="true" hidden="false" outlineLevel="0" max="9" min="9" style="1" width="13.57"/>
    <col collapsed="false" customWidth="true" hidden="false" outlineLevel="0" max="11" min="10" style="1" width="31.69"/>
    <col collapsed="false" customWidth="true" hidden="false" outlineLevel="0" max="12" min="12" style="1" width="10"/>
    <col collapsed="false" customWidth="true" hidden="false" outlineLevel="0" max="13" min="13" style="1" width="9.59"/>
    <col collapsed="false" customWidth="false" hidden="false" outlineLevel="0" max="1024" min="14" style="1" width="9.42"/>
  </cols>
  <sheetData>
    <row r="1" customFormat="false" ht="25.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customFormat="false" ht="74.25" hidden="false" customHeight="true" outlineLevel="0" collapsed="false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customFormat="false" ht="15" hidden="true" customHeight="false" outlineLevel="0" collapsed="false">
      <c r="A3" s="4"/>
      <c r="B3" s="5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customFormat="false" ht="0.75" hidden="true" customHeight="true" outlineLevel="0" collapsed="false">
      <c r="A4" s="4"/>
      <c r="B4" s="5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customFormat="false" ht="15" hidden="true" customHeight="false" outlineLevel="0" collapsed="false">
      <c r="A5" s="4"/>
      <c r="B5" s="5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customFormat="false" ht="15" hidden="false" customHeight="false" outlineLevel="0" collapsed="false">
      <c r="A6" s="6" t="n">
        <v>1</v>
      </c>
      <c r="B6" s="7" t="n">
        <v>2</v>
      </c>
      <c r="C6" s="8" t="n">
        <v>3</v>
      </c>
      <c r="D6" s="8" t="n">
        <v>4</v>
      </c>
      <c r="E6" s="8" t="n">
        <v>5</v>
      </c>
      <c r="F6" s="8" t="n">
        <v>6</v>
      </c>
      <c r="G6" s="8" t="n">
        <v>7</v>
      </c>
      <c r="H6" s="8" t="n">
        <v>8</v>
      </c>
      <c r="I6" s="8" t="n">
        <v>9</v>
      </c>
      <c r="J6" s="8" t="n">
        <v>10</v>
      </c>
      <c r="K6" s="9" t="n">
        <v>11</v>
      </c>
      <c r="L6" s="10" t="n">
        <v>12</v>
      </c>
      <c r="M6" s="10" t="n">
        <v>13</v>
      </c>
    </row>
    <row r="7" customFormat="false" ht="35.25" hidden="false" customHeight="true" outlineLevel="0" collapsed="false">
      <c r="A7" s="11" t="s">
        <v>14</v>
      </c>
      <c r="B7" s="12" t="n">
        <v>1</v>
      </c>
      <c r="C7" s="13" t="s">
        <v>15</v>
      </c>
      <c r="D7" s="14" t="s">
        <v>16</v>
      </c>
      <c r="E7" s="12" t="s">
        <v>17</v>
      </c>
      <c r="F7" s="12" t="n">
        <v>63</v>
      </c>
      <c r="G7" s="12" t="n">
        <v>10</v>
      </c>
      <c r="H7" s="12" t="s">
        <v>18</v>
      </c>
      <c r="I7" s="12" t="s">
        <v>19</v>
      </c>
      <c r="J7" s="12" t="s">
        <v>20</v>
      </c>
      <c r="K7" s="12" t="s">
        <v>21</v>
      </c>
      <c r="L7" s="12" t="n">
        <v>103</v>
      </c>
      <c r="M7" s="12"/>
    </row>
    <row r="8" customFormat="false" ht="36.75" hidden="false" customHeight="true" outlineLevel="0" collapsed="false">
      <c r="A8" s="11"/>
      <c r="B8" s="12" t="n">
        <f aca="false">B7+1</f>
        <v>2</v>
      </c>
      <c r="C8" s="15" t="s">
        <v>22</v>
      </c>
      <c r="D8" s="14" t="s">
        <v>16</v>
      </c>
      <c r="E8" s="14" t="s">
        <v>23</v>
      </c>
      <c r="F8" s="14" t="n">
        <v>63</v>
      </c>
      <c r="G8" s="14" t="n">
        <v>7</v>
      </c>
      <c r="H8" s="14" t="s">
        <v>24</v>
      </c>
      <c r="I8" s="14" t="s">
        <v>25</v>
      </c>
      <c r="J8" s="14" t="s">
        <v>26</v>
      </c>
      <c r="K8" s="14" t="s">
        <v>27</v>
      </c>
      <c r="L8" s="14" t="n">
        <v>103</v>
      </c>
      <c r="M8" s="14"/>
    </row>
    <row r="9" customFormat="false" ht="38.25" hidden="false" customHeight="true" outlineLevel="0" collapsed="false">
      <c r="A9" s="11"/>
      <c r="B9" s="12" t="n">
        <f aca="false">B8+1</f>
        <v>3</v>
      </c>
      <c r="C9" s="15" t="s">
        <v>28</v>
      </c>
      <c r="D9" s="14" t="s">
        <v>16</v>
      </c>
      <c r="E9" s="14" t="s">
        <v>29</v>
      </c>
      <c r="F9" s="14" t="n">
        <v>39</v>
      </c>
      <c r="G9" s="14" t="n">
        <v>2</v>
      </c>
      <c r="H9" s="14" t="s">
        <v>24</v>
      </c>
      <c r="I9" s="14" t="s">
        <v>30</v>
      </c>
      <c r="J9" s="14" t="s">
        <v>31</v>
      </c>
      <c r="K9" s="14" t="s">
        <v>32</v>
      </c>
      <c r="L9" s="14" t="n">
        <v>103</v>
      </c>
      <c r="M9" s="14"/>
    </row>
    <row r="10" customFormat="false" ht="48" hidden="false" customHeight="true" outlineLevel="0" collapsed="false">
      <c r="A10" s="11"/>
      <c r="B10" s="12" t="n">
        <f aca="false">B9+1</f>
        <v>4</v>
      </c>
      <c r="C10" s="15" t="s">
        <v>33</v>
      </c>
      <c r="D10" s="14" t="s">
        <v>34</v>
      </c>
      <c r="E10" s="14" t="s">
        <v>35</v>
      </c>
      <c r="F10" s="14" t="n">
        <v>20</v>
      </c>
      <c r="G10" s="14" t="n">
        <v>15</v>
      </c>
      <c r="H10" s="14" t="s">
        <v>36</v>
      </c>
      <c r="I10" s="14" t="s">
        <v>37</v>
      </c>
      <c r="J10" s="14" t="s">
        <v>38</v>
      </c>
      <c r="K10" s="14" t="s">
        <v>39</v>
      </c>
      <c r="L10" s="14"/>
      <c r="M10" s="14" t="n">
        <v>1</v>
      </c>
    </row>
    <row r="11" customFormat="false" ht="46.6" hidden="false" customHeight="true" outlineLevel="0" collapsed="false">
      <c r="A11" s="11"/>
      <c r="B11" s="12" t="n">
        <f aca="false">B10+1</f>
        <v>5</v>
      </c>
      <c r="C11" s="15" t="s">
        <v>33</v>
      </c>
      <c r="D11" s="14" t="s">
        <v>40</v>
      </c>
      <c r="E11" s="14" t="s">
        <v>41</v>
      </c>
      <c r="F11" s="14" t="n">
        <v>20</v>
      </c>
      <c r="G11" s="14" t="n">
        <v>15</v>
      </c>
      <c r="H11" s="14" t="s">
        <v>42</v>
      </c>
      <c r="I11" s="14" t="s">
        <v>43</v>
      </c>
      <c r="J11" s="14" t="s">
        <v>38</v>
      </c>
      <c r="K11" s="14" t="s">
        <v>39</v>
      </c>
      <c r="L11" s="14"/>
      <c r="M11" s="14" t="n">
        <v>1</v>
      </c>
    </row>
    <row r="12" customFormat="false" ht="44.25" hidden="false" customHeight="true" outlineLevel="0" collapsed="false">
      <c r="A12" s="11"/>
      <c r="B12" s="12" t="n">
        <f aca="false">B11+1</f>
        <v>6</v>
      </c>
      <c r="C12" s="15" t="s">
        <v>33</v>
      </c>
      <c r="D12" s="14" t="s">
        <v>34</v>
      </c>
      <c r="E12" s="14" t="s">
        <v>44</v>
      </c>
      <c r="F12" s="14" t="n">
        <v>15</v>
      </c>
      <c r="G12" s="14" t="n">
        <v>10</v>
      </c>
      <c r="H12" s="14" t="s">
        <v>45</v>
      </c>
      <c r="I12" s="14" t="s">
        <v>46</v>
      </c>
      <c r="J12" s="14" t="s">
        <v>38</v>
      </c>
      <c r="K12" s="14" t="s">
        <v>39</v>
      </c>
      <c r="L12" s="14"/>
      <c r="M12" s="14" t="n">
        <v>1</v>
      </c>
    </row>
    <row r="13" customFormat="false" ht="43.5" hidden="false" customHeight="true" outlineLevel="0" collapsed="false">
      <c r="A13" s="11"/>
      <c r="B13" s="12" t="n">
        <f aca="false">B12+1</f>
        <v>7</v>
      </c>
      <c r="C13" s="15" t="s">
        <v>47</v>
      </c>
      <c r="D13" s="14" t="s">
        <v>34</v>
      </c>
      <c r="E13" s="14" t="s">
        <v>48</v>
      </c>
      <c r="F13" s="14" t="n">
        <v>15</v>
      </c>
      <c r="G13" s="14" t="n">
        <v>10</v>
      </c>
      <c r="H13" s="14" t="s">
        <v>49</v>
      </c>
      <c r="I13" s="14" t="s">
        <v>50</v>
      </c>
      <c r="J13" s="14" t="s">
        <v>38</v>
      </c>
      <c r="K13" s="14" t="s">
        <v>39</v>
      </c>
      <c r="L13" s="14"/>
      <c r="M13" s="14" t="n">
        <v>1</v>
      </c>
    </row>
    <row r="14" customFormat="false" ht="78.75" hidden="false" customHeight="true" outlineLevel="0" collapsed="false">
      <c r="A14" s="11"/>
      <c r="B14" s="12" t="n">
        <f aca="false">B13+1</f>
        <v>8</v>
      </c>
      <c r="C14" s="15" t="s">
        <v>51</v>
      </c>
      <c r="D14" s="14" t="s">
        <v>34</v>
      </c>
      <c r="E14" s="14" t="s">
        <v>52</v>
      </c>
      <c r="F14" s="14" t="n">
        <v>30</v>
      </c>
      <c r="G14" s="14" t="n">
        <v>10</v>
      </c>
      <c r="H14" s="14" t="s">
        <v>53</v>
      </c>
      <c r="I14" s="14" t="s">
        <v>46</v>
      </c>
      <c r="J14" s="14" t="s">
        <v>38</v>
      </c>
      <c r="K14" s="14" t="s">
        <v>39</v>
      </c>
      <c r="L14" s="14"/>
      <c r="M14" s="14" t="n">
        <v>1</v>
      </c>
    </row>
    <row r="15" customFormat="false" ht="78.75" hidden="false" customHeight="true" outlineLevel="0" collapsed="false">
      <c r="A15" s="11"/>
      <c r="B15" s="12" t="n">
        <f aca="false">B14+1</f>
        <v>9</v>
      </c>
      <c r="C15" s="15" t="s">
        <v>51</v>
      </c>
      <c r="D15" s="14" t="s">
        <v>34</v>
      </c>
      <c r="E15" s="14" t="s">
        <v>52</v>
      </c>
      <c r="F15" s="14" t="n">
        <v>30</v>
      </c>
      <c r="G15" s="14" t="n">
        <v>10</v>
      </c>
      <c r="H15" s="14" t="s">
        <v>54</v>
      </c>
      <c r="I15" s="14" t="s">
        <v>46</v>
      </c>
      <c r="J15" s="14" t="s">
        <v>38</v>
      </c>
      <c r="K15" s="14" t="s">
        <v>39</v>
      </c>
      <c r="L15" s="14"/>
      <c r="M15" s="14" t="n">
        <v>1</v>
      </c>
    </row>
    <row r="16" customFormat="false" ht="78.75" hidden="false" customHeight="true" outlineLevel="0" collapsed="false">
      <c r="A16" s="11"/>
      <c r="B16" s="12" t="n">
        <f aca="false">B15+1</f>
        <v>10</v>
      </c>
      <c r="C16" s="15" t="s">
        <v>33</v>
      </c>
      <c r="D16" s="14" t="s">
        <v>55</v>
      </c>
      <c r="E16" s="14" t="s">
        <v>56</v>
      </c>
      <c r="F16" s="14" t="n">
        <v>20</v>
      </c>
      <c r="G16" s="14" t="n">
        <v>15</v>
      </c>
      <c r="H16" s="14" t="s">
        <v>57</v>
      </c>
      <c r="I16" s="14" t="s">
        <v>43</v>
      </c>
      <c r="J16" s="14" t="s">
        <v>38</v>
      </c>
      <c r="K16" s="14" t="s">
        <v>39</v>
      </c>
      <c r="L16" s="14"/>
      <c r="M16" s="14" t="n">
        <v>1</v>
      </c>
    </row>
    <row r="17" customFormat="false" ht="51" hidden="false" customHeight="true" outlineLevel="0" collapsed="false">
      <c r="A17" s="11"/>
      <c r="B17" s="12" t="n">
        <f aca="false">B16+1</f>
        <v>11</v>
      </c>
      <c r="C17" s="15" t="s">
        <v>33</v>
      </c>
      <c r="D17" s="14" t="s">
        <v>58</v>
      </c>
      <c r="E17" s="14" t="s">
        <v>56</v>
      </c>
      <c r="F17" s="14" t="n">
        <v>20</v>
      </c>
      <c r="G17" s="14" t="n">
        <v>15</v>
      </c>
      <c r="H17" s="14" t="s">
        <v>59</v>
      </c>
      <c r="I17" s="14" t="s">
        <v>60</v>
      </c>
      <c r="J17" s="14" t="s">
        <v>38</v>
      </c>
      <c r="K17" s="14" t="s">
        <v>39</v>
      </c>
      <c r="L17" s="14"/>
      <c r="M17" s="14" t="n">
        <v>1</v>
      </c>
    </row>
    <row r="18" customFormat="false" ht="27.75" hidden="false" customHeight="true" outlineLevel="0" collapsed="false">
      <c r="A18" s="16" t="s">
        <v>61</v>
      </c>
      <c r="B18" s="12" t="n">
        <f aca="false">B17+1</f>
        <v>12</v>
      </c>
      <c r="C18" s="15" t="s">
        <v>62</v>
      </c>
      <c r="D18" s="14" t="s">
        <v>16</v>
      </c>
      <c r="E18" s="14" t="s">
        <v>63</v>
      </c>
      <c r="F18" s="14" t="n">
        <v>130</v>
      </c>
      <c r="G18" s="14" t="n">
        <v>20</v>
      </c>
      <c r="H18" s="14" t="s">
        <v>64</v>
      </c>
      <c r="I18" s="14" t="s">
        <v>65</v>
      </c>
      <c r="J18" s="14" t="s">
        <v>66</v>
      </c>
      <c r="K18" s="14" t="s">
        <v>67</v>
      </c>
      <c r="L18" s="14" t="n">
        <v>52</v>
      </c>
      <c r="M18" s="14"/>
    </row>
    <row r="19" customFormat="false" ht="27.75" hidden="false" customHeight="true" outlineLevel="0" collapsed="false">
      <c r="A19" s="16" t="s">
        <v>68</v>
      </c>
      <c r="B19" s="12" t="n">
        <f aca="false">B18+1</f>
        <v>13</v>
      </c>
      <c r="C19" s="15" t="s">
        <v>69</v>
      </c>
      <c r="D19" s="14" t="s">
        <v>16</v>
      </c>
      <c r="E19" s="14" t="s">
        <v>70</v>
      </c>
      <c r="F19" s="14" t="n">
        <v>250</v>
      </c>
      <c r="G19" s="14" t="n">
        <v>25</v>
      </c>
      <c r="H19" s="14" t="s">
        <v>71</v>
      </c>
      <c r="I19" s="14" t="s">
        <v>72</v>
      </c>
      <c r="J19" s="14" t="s">
        <v>73</v>
      </c>
      <c r="K19" s="14" t="s">
        <v>74</v>
      </c>
      <c r="L19" s="14" t="n">
        <v>52</v>
      </c>
      <c r="M19" s="14"/>
    </row>
    <row r="20" customFormat="false" ht="26.25" hidden="false" customHeight="true" outlineLevel="0" collapsed="false">
      <c r="A20" s="16" t="s">
        <v>75</v>
      </c>
      <c r="B20" s="12" t="n">
        <f aca="false">B19+1</f>
        <v>14</v>
      </c>
      <c r="C20" s="15" t="s">
        <v>76</v>
      </c>
      <c r="D20" s="14" t="s">
        <v>16</v>
      </c>
      <c r="E20" s="14" t="s">
        <v>77</v>
      </c>
      <c r="F20" s="14" t="n">
        <v>50</v>
      </c>
      <c r="G20" s="14" t="n">
        <v>0</v>
      </c>
      <c r="H20" s="14" t="s">
        <v>78</v>
      </c>
      <c r="I20" s="14" t="s">
        <v>79</v>
      </c>
      <c r="J20" s="14" t="s">
        <v>80</v>
      </c>
      <c r="K20" s="14" t="s">
        <v>81</v>
      </c>
      <c r="L20" s="14" t="n">
        <v>52</v>
      </c>
      <c r="M20" s="14"/>
    </row>
    <row r="21" customFormat="false" ht="92.25" hidden="false" customHeight="true" outlineLevel="0" collapsed="false">
      <c r="A21" s="16"/>
      <c r="B21" s="12" t="n">
        <f aca="false">B20+1</f>
        <v>15</v>
      </c>
      <c r="C21" s="15" t="s">
        <v>82</v>
      </c>
      <c r="D21" s="14" t="s">
        <v>16</v>
      </c>
      <c r="E21" s="14" t="s">
        <v>83</v>
      </c>
      <c r="F21" s="14" t="n">
        <v>50</v>
      </c>
      <c r="G21" s="14" t="n">
        <v>34</v>
      </c>
      <c r="H21" s="14" t="s">
        <v>78</v>
      </c>
      <c r="I21" s="14" t="s">
        <v>65</v>
      </c>
      <c r="J21" s="14" t="s">
        <v>84</v>
      </c>
      <c r="K21" s="14" t="s">
        <v>84</v>
      </c>
      <c r="L21" s="14" t="n">
        <v>52</v>
      </c>
      <c r="M21" s="14"/>
    </row>
    <row r="22" customFormat="false" ht="113.25" hidden="false" customHeight="true" outlineLevel="0" collapsed="false">
      <c r="A22" s="16" t="s">
        <v>85</v>
      </c>
      <c r="B22" s="12" t="n">
        <f aca="false">B21+1</f>
        <v>16</v>
      </c>
      <c r="C22" s="15" t="s">
        <v>86</v>
      </c>
      <c r="D22" s="14" t="s">
        <v>16</v>
      </c>
      <c r="E22" s="14" t="s">
        <v>87</v>
      </c>
      <c r="F22" s="14" t="n">
        <v>218</v>
      </c>
      <c r="G22" s="14" t="n">
        <v>17</v>
      </c>
      <c r="H22" s="14" t="s">
        <v>88</v>
      </c>
      <c r="I22" s="14" t="s">
        <v>89</v>
      </c>
      <c r="J22" s="14" t="s">
        <v>90</v>
      </c>
      <c r="K22" s="14" t="s">
        <v>91</v>
      </c>
      <c r="L22" s="14" t="n">
        <v>51</v>
      </c>
      <c r="M22" s="14"/>
    </row>
    <row r="23" customFormat="false" ht="127.5" hidden="false" customHeight="true" outlineLevel="0" collapsed="false">
      <c r="A23" s="16"/>
      <c r="B23" s="12" t="n">
        <f aca="false">B22+1</f>
        <v>17</v>
      </c>
      <c r="C23" s="15" t="s">
        <v>86</v>
      </c>
      <c r="D23" s="14" t="s">
        <v>92</v>
      </c>
      <c r="E23" s="14" t="s">
        <v>87</v>
      </c>
      <c r="F23" s="14" t="n">
        <v>218</v>
      </c>
      <c r="G23" s="14" t="n">
        <v>17</v>
      </c>
      <c r="H23" s="14" t="s">
        <v>71</v>
      </c>
      <c r="I23" s="14" t="s">
        <v>89</v>
      </c>
      <c r="J23" s="14" t="s">
        <v>90</v>
      </c>
      <c r="K23" s="14" t="s">
        <v>91</v>
      </c>
      <c r="L23" s="14" t="n">
        <v>51</v>
      </c>
      <c r="M23" s="14"/>
    </row>
    <row r="24" customFormat="false" ht="25.5" hidden="false" customHeight="true" outlineLevel="0" collapsed="false">
      <c r="A24" s="16" t="s">
        <v>93</v>
      </c>
      <c r="B24" s="12" t="n">
        <f aca="false">B23+1</f>
        <v>18</v>
      </c>
      <c r="C24" s="15" t="s">
        <v>94</v>
      </c>
      <c r="D24" s="14" t="s">
        <v>16</v>
      </c>
      <c r="E24" s="14" t="s">
        <v>95</v>
      </c>
      <c r="F24" s="14" t="n">
        <v>130</v>
      </c>
      <c r="G24" s="14" t="n">
        <v>35</v>
      </c>
      <c r="H24" s="14" t="s">
        <v>64</v>
      </c>
      <c r="I24" s="14" t="s">
        <v>65</v>
      </c>
      <c r="J24" s="14" t="s">
        <v>96</v>
      </c>
      <c r="K24" s="14" t="s">
        <v>96</v>
      </c>
      <c r="L24" s="14" t="n">
        <v>52</v>
      </c>
      <c r="M24" s="14"/>
    </row>
    <row r="25" customFormat="false" ht="80.25" hidden="false" customHeight="true" outlineLevel="0" collapsed="false">
      <c r="A25" s="16"/>
      <c r="B25" s="12" t="n">
        <f aca="false">B24+1</f>
        <v>19</v>
      </c>
      <c r="C25" s="15" t="s">
        <v>94</v>
      </c>
      <c r="D25" s="14" t="s">
        <v>16</v>
      </c>
      <c r="E25" s="14" t="s">
        <v>97</v>
      </c>
      <c r="F25" s="14" t="n">
        <v>35</v>
      </c>
      <c r="G25" s="14" t="n">
        <v>10</v>
      </c>
      <c r="H25" s="14" t="s">
        <v>64</v>
      </c>
      <c r="I25" s="14" t="s">
        <v>65</v>
      </c>
      <c r="J25" s="14" t="s">
        <v>98</v>
      </c>
      <c r="K25" s="14" t="s">
        <v>96</v>
      </c>
      <c r="L25" s="14" t="n">
        <v>52</v>
      </c>
      <c r="M25" s="14"/>
    </row>
    <row r="26" customFormat="false" ht="81" hidden="false" customHeight="true" outlineLevel="0" collapsed="false">
      <c r="A26" s="16" t="s">
        <v>99</v>
      </c>
      <c r="B26" s="12" t="n">
        <f aca="false">B25+1</f>
        <v>20</v>
      </c>
      <c r="C26" s="15" t="s">
        <v>100</v>
      </c>
      <c r="D26" s="14" t="s">
        <v>101</v>
      </c>
      <c r="E26" s="14" t="s">
        <v>102</v>
      </c>
      <c r="F26" s="14" t="n">
        <v>138</v>
      </c>
      <c r="G26" s="14" t="n">
        <v>10</v>
      </c>
      <c r="H26" s="14" t="s">
        <v>18</v>
      </c>
      <c r="I26" s="14" t="s">
        <v>103</v>
      </c>
      <c r="J26" s="17" t="s">
        <v>104</v>
      </c>
      <c r="K26" s="14" t="s">
        <v>105</v>
      </c>
      <c r="L26" s="14" t="n">
        <v>105</v>
      </c>
      <c r="M26" s="14"/>
    </row>
    <row r="27" customFormat="false" ht="74.25" hidden="false" customHeight="true" outlineLevel="0" collapsed="false">
      <c r="A27" s="16"/>
      <c r="B27" s="12" t="n">
        <f aca="false">B26+1</f>
        <v>21</v>
      </c>
      <c r="C27" s="15" t="s">
        <v>106</v>
      </c>
      <c r="D27" s="14" t="s">
        <v>101</v>
      </c>
      <c r="E27" s="14" t="s">
        <v>107</v>
      </c>
      <c r="F27" s="14" t="n">
        <v>75</v>
      </c>
      <c r="G27" s="14" t="n">
        <v>5</v>
      </c>
      <c r="H27" s="14" t="s">
        <v>18</v>
      </c>
      <c r="I27" s="14" t="s">
        <v>103</v>
      </c>
      <c r="J27" s="14" t="s">
        <v>108</v>
      </c>
      <c r="K27" s="14" t="s">
        <v>109</v>
      </c>
      <c r="L27" s="14" t="n">
        <v>105</v>
      </c>
      <c r="M27" s="14"/>
    </row>
    <row r="28" customFormat="false" ht="67.15" hidden="false" customHeight="true" outlineLevel="0" collapsed="false">
      <c r="A28" s="16" t="s">
        <v>110</v>
      </c>
      <c r="B28" s="12" t="n">
        <f aca="false">B27+1</f>
        <v>22</v>
      </c>
      <c r="C28" s="15" t="s">
        <v>111</v>
      </c>
      <c r="D28" s="14" t="s">
        <v>16</v>
      </c>
      <c r="E28" s="14" t="s">
        <v>112</v>
      </c>
      <c r="F28" s="14" t="n">
        <v>150</v>
      </c>
      <c r="G28" s="14" t="n">
        <v>30</v>
      </c>
      <c r="H28" s="14" t="s">
        <v>113</v>
      </c>
      <c r="I28" s="14" t="s">
        <v>114</v>
      </c>
      <c r="J28" s="14" t="s">
        <v>115</v>
      </c>
      <c r="K28" s="14" t="s">
        <v>116</v>
      </c>
      <c r="L28" s="14" t="n">
        <v>260</v>
      </c>
      <c r="M28" s="14"/>
    </row>
    <row r="29" customFormat="false" ht="33" hidden="false" customHeight="true" outlineLevel="0" collapsed="false">
      <c r="A29" s="16"/>
      <c r="B29" s="12" t="n">
        <f aca="false">B28+1</f>
        <v>23</v>
      </c>
      <c r="C29" s="15" t="s">
        <v>117</v>
      </c>
      <c r="D29" s="14" t="s">
        <v>118</v>
      </c>
      <c r="E29" s="14" t="s">
        <v>119</v>
      </c>
      <c r="F29" s="14" t="n">
        <v>200</v>
      </c>
      <c r="G29" s="14" t="n">
        <v>75</v>
      </c>
      <c r="H29" s="14" t="s">
        <v>120</v>
      </c>
      <c r="I29" s="14" t="s">
        <v>65</v>
      </c>
      <c r="J29" s="14" t="s">
        <v>121</v>
      </c>
      <c r="K29" s="14"/>
      <c r="L29" s="14" t="n">
        <v>52</v>
      </c>
      <c r="M29" s="14"/>
    </row>
    <row r="30" customFormat="false" ht="95.25" hidden="false" customHeight="true" outlineLevel="0" collapsed="false">
      <c r="A30" s="16" t="s">
        <v>122</v>
      </c>
      <c r="B30" s="12" t="n">
        <f aca="false">B29+1</f>
        <v>24</v>
      </c>
      <c r="C30" s="15" t="s">
        <v>123</v>
      </c>
      <c r="D30" s="14" t="s">
        <v>16</v>
      </c>
      <c r="E30" s="14" t="s">
        <v>124</v>
      </c>
      <c r="F30" s="14" t="n">
        <v>80</v>
      </c>
      <c r="G30" s="14" t="n">
        <v>35</v>
      </c>
      <c r="H30" s="14" t="s">
        <v>125</v>
      </c>
      <c r="I30" s="14" t="s">
        <v>126</v>
      </c>
      <c r="J30" s="14" t="s">
        <v>127</v>
      </c>
      <c r="K30" s="14" t="s">
        <v>127</v>
      </c>
      <c r="L30" s="14" t="n">
        <v>256</v>
      </c>
      <c r="M30" s="14"/>
    </row>
    <row r="31" customFormat="false" ht="95.25" hidden="false" customHeight="true" outlineLevel="0" collapsed="false">
      <c r="A31" s="16"/>
      <c r="B31" s="12" t="n">
        <f aca="false">B30+1</f>
        <v>25</v>
      </c>
      <c r="C31" s="15" t="s">
        <v>123</v>
      </c>
      <c r="D31" s="14" t="s">
        <v>128</v>
      </c>
      <c r="E31" s="14" t="s">
        <v>124</v>
      </c>
      <c r="F31" s="14" t="n">
        <v>80</v>
      </c>
      <c r="G31" s="14" t="n">
        <v>35</v>
      </c>
      <c r="H31" s="14" t="s">
        <v>129</v>
      </c>
      <c r="I31" s="14" t="s">
        <v>130</v>
      </c>
      <c r="J31" s="14" t="s">
        <v>127</v>
      </c>
      <c r="K31" s="14" t="s">
        <v>127</v>
      </c>
      <c r="L31" s="14" t="n">
        <v>52</v>
      </c>
      <c r="M31" s="14"/>
    </row>
    <row r="32" customFormat="false" ht="62.25" hidden="false" customHeight="true" outlineLevel="0" collapsed="false">
      <c r="A32" s="16"/>
      <c r="B32" s="12" t="n">
        <f aca="false">B31+1</f>
        <v>26</v>
      </c>
      <c r="C32" s="15" t="s">
        <v>123</v>
      </c>
      <c r="D32" s="14" t="s">
        <v>131</v>
      </c>
      <c r="E32" s="14" t="s">
        <v>124</v>
      </c>
      <c r="F32" s="14" t="n">
        <v>80</v>
      </c>
      <c r="G32" s="14" t="n">
        <v>35</v>
      </c>
      <c r="H32" s="14" t="s">
        <v>132</v>
      </c>
      <c r="I32" s="14" t="s">
        <v>130</v>
      </c>
      <c r="J32" s="14" t="s">
        <v>133</v>
      </c>
      <c r="K32" s="14" t="s">
        <v>127</v>
      </c>
      <c r="L32" s="14"/>
      <c r="M32" s="14" t="n">
        <v>1</v>
      </c>
    </row>
    <row r="33" customFormat="false" ht="54.75" hidden="false" customHeight="true" outlineLevel="0" collapsed="false">
      <c r="A33" s="16"/>
      <c r="B33" s="12" t="n">
        <f aca="false">B32+1</f>
        <v>27</v>
      </c>
      <c r="C33" s="15" t="s">
        <v>123</v>
      </c>
      <c r="D33" s="14" t="s">
        <v>131</v>
      </c>
      <c r="E33" s="14" t="s">
        <v>124</v>
      </c>
      <c r="F33" s="14" t="n">
        <v>80</v>
      </c>
      <c r="G33" s="14" t="n">
        <v>35</v>
      </c>
      <c r="H33" s="14" t="s">
        <v>134</v>
      </c>
      <c r="I33" s="14" t="s">
        <v>130</v>
      </c>
      <c r="J33" s="14" t="s">
        <v>133</v>
      </c>
      <c r="K33" s="14" t="s">
        <v>127</v>
      </c>
      <c r="L33" s="14"/>
      <c r="M33" s="14" t="n">
        <v>1</v>
      </c>
    </row>
    <row r="34" customFormat="false" ht="69.75" hidden="false" customHeight="true" outlineLevel="0" collapsed="false">
      <c r="A34" s="16" t="s">
        <v>135</v>
      </c>
      <c r="B34" s="12" t="n">
        <f aca="false">B33+1</f>
        <v>28</v>
      </c>
      <c r="C34" s="15" t="s">
        <v>136</v>
      </c>
      <c r="D34" s="14" t="s">
        <v>16</v>
      </c>
      <c r="E34" s="14" t="s">
        <v>137</v>
      </c>
      <c r="F34" s="14" t="n">
        <v>140</v>
      </c>
      <c r="G34" s="14" t="n">
        <v>20</v>
      </c>
      <c r="H34" s="14" t="s">
        <v>138</v>
      </c>
      <c r="I34" s="14" t="s">
        <v>89</v>
      </c>
      <c r="J34" s="14"/>
      <c r="K34" s="14" t="s">
        <v>139</v>
      </c>
      <c r="L34" s="14" t="n">
        <v>102</v>
      </c>
      <c r="M34" s="14"/>
    </row>
    <row r="35" customFormat="false" ht="48.75" hidden="false" customHeight="true" outlineLevel="0" collapsed="false">
      <c r="A35" s="18" t="s">
        <v>140</v>
      </c>
      <c r="B35" s="12" t="n">
        <f aca="false">B34+1</f>
        <v>29</v>
      </c>
      <c r="C35" s="15" t="s">
        <v>141</v>
      </c>
      <c r="D35" s="14" t="s">
        <v>118</v>
      </c>
      <c r="E35" s="14" t="s">
        <v>142</v>
      </c>
      <c r="F35" s="14" t="n">
        <v>48</v>
      </c>
      <c r="G35" s="14" t="n">
        <v>28</v>
      </c>
      <c r="H35" s="14" t="s">
        <v>120</v>
      </c>
      <c r="I35" s="14" t="s">
        <v>89</v>
      </c>
      <c r="J35" s="14" t="s">
        <v>143</v>
      </c>
      <c r="K35" s="14"/>
      <c r="L35" s="14" t="n">
        <v>52</v>
      </c>
      <c r="M35" s="14"/>
    </row>
    <row r="36" customFormat="false" ht="34.5" hidden="false" customHeight="true" outlineLevel="0" collapsed="false">
      <c r="A36" s="16" t="s">
        <v>144</v>
      </c>
      <c r="B36" s="12" t="n">
        <f aca="false">B35+1</f>
        <v>30</v>
      </c>
      <c r="C36" s="15" t="s">
        <v>145</v>
      </c>
      <c r="D36" s="14" t="s">
        <v>16</v>
      </c>
      <c r="E36" s="14" t="s">
        <v>146</v>
      </c>
      <c r="F36" s="14" t="n">
        <v>332</v>
      </c>
      <c r="G36" s="14" t="n">
        <v>222</v>
      </c>
      <c r="H36" s="14" t="s">
        <v>147</v>
      </c>
      <c r="I36" s="14" t="s">
        <v>148</v>
      </c>
      <c r="J36" s="14" t="s">
        <v>149</v>
      </c>
      <c r="K36" s="14" t="s">
        <v>149</v>
      </c>
      <c r="L36" s="14" t="n">
        <v>311</v>
      </c>
      <c r="M36" s="14"/>
    </row>
    <row r="37" customFormat="false" ht="32.25" hidden="false" customHeight="true" outlineLevel="0" collapsed="false">
      <c r="A37" s="16"/>
      <c r="B37" s="12" t="n">
        <f aca="false">B36+1</f>
        <v>31</v>
      </c>
      <c r="C37" s="15" t="s">
        <v>150</v>
      </c>
      <c r="D37" s="14" t="s">
        <v>16</v>
      </c>
      <c r="E37" s="14" t="s">
        <v>151</v>
      </c>
      <c r="F37" s="14" t="n">
        <v>331</v>
      </c>
      <c r="G37" s="14" t="n">
        <v>166</v>
      </c>
      <c r="H37" s="14" t="s">
        <v>147</v>
      </c>
      <c r="I37" s="14" t="s">
        <v>148</v>
      </c>
      <c r="J37" s="14" t="s">
        <v>152</v>
      </c>
      <c r="K37" s="14" t="s">
        <v>152</v>
      </c>
      <c r="L37" s="14" t="n">
        <v>311</v>
      </c>
      <c r="M37" s="14"/>
    </row>
    <row r="38" customFormat="false" ht="43.8" hidden="false" customHeight="true" outlineLevel="0" collapsed="false">
      <c r="A38" s="16"/>
      <c r="B38" s="12" t="n">
        <f aca="false">B37+1</f>
        <v>32</v>
      </c>
      <c r="C38" s="19" t="s">
        <v>153</v>
      </c>
      <c r="D38" s="14" t="s">
        <v>154</v>
      </c>
      <c r="E38" s="14" t="s">
        <v>146</v>
      </c>
      <c r="F38" s="20" t="n">
        <v>332</v>
      </c>
      <c r="G38" s="20" t="n">
        <v>222</v>
      </c>
      <c r="H38" s="21" t="s">
        <v>155</v>
      </c>
      <c r="I38" s="14" t="s">
        <v>148</v>
      </c>
      <c r="J38" s="14" t="s">
        <v>149</v>
      </c>
      <c r="K38" s="14" t="s">
        <v>149</v>
      </c>
      <c r="L38" s="21"/>
      <c r="M38" s="22" t="n">
        <v>1</v>
      </c>
    </row>
    <row r="39" customFormat="false" ht="32.25" hidden="false" customHeight="true" outlineLevel="0" collapsed="false">
      <c r="A39" s="16"/>
      <c r="B39" s="12" t="n">
        <f aca="false">B38+1</f>
        <v>33</v>
      </c>
      <c r="C39" s="19" t="s">
        <v>156</v>
      </c>
      <c r="D39" s="14" t="s">
        <v>154</v>
      </c>
      <c r="E39" s="14" t="s">
        <v>151</v>
      </c>
      <c r="F39" s="23" t="n">
        <v>331</v>
      </c>
      <c r="G39" s="23" t="n">
        <v>166</v>
      </c>
      <c r="H39" s="21" t="s">
        <v>155</v>
      </c>
      <c r="I39" s="14" t="s">
        <v>148</v>
      </c>
      <c r="J39" s="14" t="s">
        <v>152</v>
      </c>
      <c r="K39" s="14" t="s">
        <v>152</v>
      </c>
      <c r="L39" s="21"/>
      <c r="M39" s="22" t="n">
        <v>1</v>
      </c>
    </row>
    <row r="40" customFormat="false" ht="36.35" hidden="false" customHeight="true" outlineLevel="0" collapsed="false">
      <c r="A40" s="16"/>
      <c r="B40" s="12" t="n">
        <f aca="false">B39+1</f>
        <v>34</v>
      </c>
      <c r="C40" s="19" t="s">
        <v>153</v>
      </c>
      <c r="D40" s="14" t="s">
        <v>131</v>
      </c>
      <c r="E40" s="14" t="s">
        <v>146</v>
      </c>
      <c r="F40" s="20" t="n">
        <v>332</v>
      </c>
      <c r="G40" s="20" t="n">
        <v>222</v>
      </c>
      <c r="H40" s="21" t="s">
        <v>157</v>
      </c>
      <c r="I40" s="14" t="s">
        <v>148</v>
      </c>
      <c r="J40" s="14" t="s">
        <v>149</v>
      </c>
      <c r="K40" s="14" t="s">
        <v>149</v>
      </c>
      <c r="L40" s="21"/>
      <c r="M40" s="22" t="n">
        <v>1</v>
      </c>
    </row>
    <row r="41" customFormat="false" ht="32.25" hidden="false" customHeight="true" outlineLevel="0" collapsed="false">
      <c r="A41" s="16"/>
      <c r="B41" s="12" t="n">
        <f aca="false">B40+1</f>
        <v>35</v>
      </c>
      <c r="C41" s="19" t="s">
        <v>158</v>
      </c>
      <c r="D41" s="14" t="s">
        <v>131</v>
      </c>
      <c r="E41" s="14" t="s">
        <v>151</v>
      </c>
      <c r="F41" s="23" t="n">
        <v>331</v>
      </c>
      <c r="G41" s="23" t="n">
        <v>166</v>
      </c>
      <c r="H41" s="21" t="s">
        <v>157</v>
      </c>
      <c r="I41" s="14" t="s">
        <v>148</v>
      </c>
      <c r="J41" s="14" t="s">
        <v>152</v>
      </c>
      <c r="K41" s="14" t="s">
        <v>152</v>
      </c>
      <c r="L41" s="21"/>
      <c r="M41" s="22" t="n">
        <v>1</v>
      </c>
    </row>
    <row r="42" customFormat="false" ht="27" hidden="false" customHeight="true" outlineLevel="0" collapsed="false">
      <c r="A42" s="16" t="s">
        <v>159</v>
      </c>
      <c r="B42" s="12" t="n">
        <f aca="false">B41+1</f>
        <v>36</v>
      </c>
      <c r="C42" s="15" t="s">
        <v>160</v>
      </c>
      <c r="D42" s="14" t="s">
        <v>16</v>
      </c>
      <c r="E42" s="14" t="s">
        <v>161</v>
      </c>
      <c r="F42" s="14" t="n">
        <v>3</v>
      </c>
      <c r="G42" s="14" t="n">
        <v>0</v>
      </c>
      <c r="H42" s="14" t="s">
        <v>162</v>
      </c>
      <c r="I42" s="14" t="s">
        <v>163</v>
      </c>
      <c r="J42" s="14" t="s">
        <v>164</v>
      </c>
      <c r="K42" s="14"/>
      <c r="L42" s="14" t="n">
        <v>52</v>
      </c>
      <c r="M42" s="14"/>
    </row>
    <row r="43" customFormat="false" ht="27" hidden="false" customHeight="true" outlineLevel="0" collapsed="false">
      <c r="A43" s="16"/>
      <c r="B43" s="12" t="n">
        <f aca="false">B42+1</f>
        <v>37</v>
      </c>
      <c r="C43" s="15" t="s">
        <v>165</v>
      </c>
      <c r="D43" s="14" t="s">
        <v>16</v>
      </c>
      <c r="E43" s="14" t="s">
        <v>166</v>
      </c>
      <c r="F43" s="14" t="n">
        <v>10</v>
      </c>
      <c r="G43" s="14" t="n">
        <v>4</v>
      </c>
      <c r="H43" s="14" t="s">
        <v>64</v>
      </c>
      <c r="I43" s="14" t="s">
        <v>167</v>
      </c>
      <c r="J43" s="14" t="s">
        <v>168</v>
      </c>
      <c r="K43" s="14"/>
      <c r="L43" s="14" t="n">
        <v>52</v>
      </c>
      <c r="M43" s="14"/>
    </row>
    <row r="44" customFormat="false" ht="32.6" hidden="false" customHeight="true" outlineLevel="0" collapsed="false">
      <c r="A44" s="16"/>
      <c r="B44" s="12" t="n">
        <f aca="false">B43+1</f>
        <v>38</v>
      </c>
      <c r="C44" s="15" t="s">
        <v>169</v>
      </c>
      <c r="D44" s="14" t="s">
        <v>170</v>
      </c>
      <c r="E44" s="14" t="s">
        <v>171</v>
      </c>
      <c r="F44" s="14" t="n">
        <v>25</v>
      </c>
      <c r="G44" s="14" t="n">
        <v>11</v>
      </c>
      <c r="H44" s="14" t="s">
        <v>120</v>
      </c>
      <c r="I44" s="14" t="s">
        <v>172</v>
      </c>
      <c r="J44" s="14" t="s">
        <v>173</v>
      </c>
      <c r="K44" s="14"/>
      <c r="L44" s="14" t="n">
        <v>52</v>
      </c>
      <c r="M44" s="14"/>
    </row>
    <row r="45" customFormat="false" ht="27" hidden="false" customHeight="true" outlineLevel="0" collapsed="false">
      <c r="A45" s="16"/>
      <c r="B45" s="12" t="n">
        <f aca="false">B44+1</f>
        <v>39</v>
      </c>
      <c r="C45" s="15" t="s">
        <v>174</v>
      </c>
      <c r="D45" s="14" t="s">
        <v>16</v>
      </c>
      <c r="E45" s="14" t="s">
        <v>175</v>
      </c>
      <c r="F45" s="14" t="n">
        <v>1</v>
      </c>
      <c r="G45" s="14" t="n">
        <v>1</v>
      </c>
      <c r="H45" s="14" t="s">
        <v>78</v>
      </c>
      <c r="I45" s="14" t="s">
        <v>176</v>
      </c>
      <c r="J45" s="14" t="s">
        <v>164</v>
      </c>
      <c r="K45" s="14"/>
      <c r="L45" s="14" t="n">
        <v>52</v>
      </c>
      <c r="M45" s="14"/>
    </row>
    <row r="46" customFormat="false" ht="42" hidden="false" customHeight="true" outlineLevel="0" collapsed="false">
      <c r="A46" s="16" t="s">
        <v>177</v>
      </c>
      <c r="B46" s="12" t="n">
        <f aca="false">B45+1</f>
        <v>40</v>
      </c>
      <c r="C46" s="15" t="s">
        <v>178</v>
      </c>
      <c r="D46" s="14" t="s">
        <v>170</v>
      </c>
      <c r="E46" s="14" t="s">
        <v>179</v>
      </c>
      <c r="F46" s="14" t="n">
        <v>124</v>
      </c>
      <c r="G46" s="14" t="n">
        <v>99</v>
      </c>
      <c r="H46" s="14" t="s">
        <v>180</v>
      </c>
      <c r="I46" s="14" t="s">
        <v>181</v>
      </c>
      <c r="J46" s="14" t="s">
        <v>182</v>
      </c>
      <c r="K46" s="14" t="s">
        <v>183</v>
      </c>
      <c r="L46" s="14" t="n">
        <v>52</v>
      </c>
      <c r="M46" s="14"/>
    </row>
    <row r="47" customFormat="false" ht="54.1" hidden="false" customHeight="true" outlineLevel="0" collapsed="false">
      <c r="A47" s="16"/>
      <c r="B47" s="12" t="n">
        <f aca="false">B46+1</f>
        <v>41</v>
      </c>
      <c r="C47" s="15" t="s">
        <v>184</v>
      </c>
      <c r="D47" s="14" t="s">
        <v>185</v>
      </c>
      <c r="E47" s="14" t="s">
        <v>186</v>
      </c>
      <c r="F47" s="14" t="n">
        <v>30</v>
      </c>
      <c r="G47" s="14" t="n">
        <v>10</v>
      </c>
      <c r="H47" s="14" t="s">
        <v>187</v>
      </c>
      <c r="I47" s="14" t="s">
        <v>188</v>
      </c>
      <c r="J47" s="14" t="s">
        <v>189</v>
      </c>
      <c r="K47" s="14" t="s">
        <v>189</v>
      </c>
      <c r="L47" s="14"/>
      <c r="M47" s="14" t="n">
        <v>1</v>
      </c>
    </row>
    <row r="48" customFormat="false" ht="41.95" hidden="false" customHeight="true" outlineLevel="0" collapsed="false">
      <c r="A48" s="16" t="s">
        <v>190</v>
      </c>
      <c r="B48" s="12" t="n">
        <f aca="false">B47+1</f>
        <v>42</v>
      </c>
      <c r="C48" s="15" t="s">
        <v>191</v>
      </c>
      <c r="D48" s="14" t="s">
        <v>131</v>
      </c>
      <c r="E48" s="14" t="s">
        <v>192</v>
      </c>
      <c r="F48" s="14" t="n">
        <v>8</v>
      </c>
      <c r="G48" s="14" t="n">
        <v>8</v>
      </c>
      <c r="H48" s="14" t="s">
        <v>193</v>
      </c>
      <c r="I48" s="14" t="s">
        <v>103</v>
      </c>
      <c r="J48" s="14" t="s">
        <v>194</v>
      </c>
      <c r="K48" s="14"/>
      <c r="L48" s="14"/>
      <c r="M48" s="14" t="n">
        <v>1</v>
      </c>
    </row>
    <row r="49" customFormat="false" ht="40.1" hidden="false" customHeight="true" outlineLevel="0" collapsed="false">
      <c r="A49" s="16"/>
      <c r="B49" s="12" t="n">
        <f aca="false">B48+1</f>
        <v>43</v>
      </c>
      <c r="C49" s="15" t="s">
        <v>195</v>
      </c>
      <c r="D49" s="14" t="s">
        <v>131</v>
      </c>
      <c r="E49" s="14" t="s">
        <v>192</v>
      </c>
      <c r="F49" s="14" t="n">
        <v>60</v>
      </c>
      <c r="G49" s="14" t="n">
        <v>35</v>
      </c>
      <c r="H49" s="14" t="s">
        <v>196</v>
      </c>
      <c r="I49" s="14" t="s">
        <v>197</v>
      </c>
      <c r="J49" s="14" t="s">
        <v>194</v>
      </c>
      <c r="K49" s="14"/>
      <c r="L49" s="14"/>
      <c r="M49" s="14" t="n">
        <v>1</v>
      </c>
    </row>
    <row r="50" customFormat="false" ht="25.5" hidden="false" customHeight="true" outlineLevel="0" collapsed="false">
      <c r="A50" s="16" t="s">
        <v>198</v>
      </c>
      <c r="B50" s="12" t="n">
        <f aca="false">B49+1</f>
        <v>44</v>
      </c>
      <c r="C50" s="15" t="s">
        <v>199</v>
      </c>
      <c r="D50" s="14" t="s">
        <v>16</v>
      </c>
      <c r="E50" s="14" t="s">
        <v>200</v>
      </c>
      <c r="F50" s="14" t="n">
        <v>167</v>
      </c>
      <c r="G50" s="14" t="n">
        <v>37</v>
      </c>
      <c r="H50" s="14" t="s">
        <v>88</v>
      </c>
      <c r="I50" s="14" t="s">
        <v>201</v>
      </c>
      <c r="J50" s="14" t="s">
        <v>202</v>
      </c>
      <c r="K50" s="14" t="s">
        <v>202</v>
      </c>
      <c r="L50" s="14" t="n">
        <v>52</v>
      </c>
      <c r="M50" s="14"/>
    </row>
    <row r="51" customFormat="false" ht="25.5" hidden="false" customHeight="true" outlineLevel="0" collapsed="false">
      <c r="A51" s="16"/>
      <c r="B51" s="12" t="n">
        <f aca="false">B50+1</f>
        <v>45</v>
      </c>
      <c r="C51" s="15" t="s">
        <v>203</v>
      </c>
      <c r="D51" s="14" t="s">
        <v>16</v>
      </c>
      <c r="E51" s="14" t="s">
        <v>204</v>
      </c>
      <c r="F51" s="14" t="n">
        <v>70</v>
      </c>
      <c r="G51" s="14" t="n">
        <v>10</v>
      </c>
      <c r="H51" s="14" t="s">
        <v>88</v>
      </c>
      <c r="I51" s="14" t="s">
        <v>201</v>
      </c>
      <c r="J51" s="14" t="s">
        <v>205</v>
      </c>
      <c r="K51" s="14" t="s">
        <v>206</v>
      </c>
      <c r="L51" s="14" t="n">
        <v>52</v>
      </c>
      <c r="M51" s="14"/>
    </row>
    <row r="52" customFormat="false" ht="72" hidden="false" customHeight="true" outlineLevel="0" collapsed="false">
      <c r="A52" s="16" t="s">
        <v>207</v>
      </c>
      <c r="B52" s="12" t="n">
        <f aca="false">B51+1</f>
        <v>46</v>
      </c>
      <c r="C52" s="15" t="s">
        <v>208</v>
      </c>
      <c r="D52" s="14" t="s">
        <v>118</v>
      </c>
      <c r="E52" s="14" t="s">
        <v>209</v>
      </c>
      <c r="F52" s="14" t="n">
        <v>100</v>
      </c>
      <c r="G52" s="14" t="n">
        <v>50</v>
      </c>
      <c r="H52" s="14" t="s">
        <v>180</v>
      </c>
      <c r="I52" s="14" t="s">
        <v>210</v>
      </c>
      <c r="J52" s="14" t="s">
        <v>211</v>
      </c>
      <c r="K52" s="14" t="s">
        <v>211</v>
      </c>
      <c r="L52" s="14" t="n">
        <v>52</v>
      </c>
      <c r="M52" s="14"/>
      <c r="N52" s="24"/>
    </row>
    <row r="53" customFormat="false" ht="116.6" hidden="false" customHeight="true" outlineLevel="0" collapsed="false">
      <c r="A53" s="16"/>
      <c r="B53" s="12" t="n">
        <f aca="false">B52+1</f>
        <v>47</v>
      </c>
      <c r="C53" s="15" t="s">
        <v>212</v>
      </c>
      <c r="D53" s="14" t="s">
        <v>118</v>
      </c>
      <c r="E53" s="14" t="s">
        <v>213</v>
      </c>
      <c r="F53" s="14" t="n">
        <v>60</v>
      </c>
      <c r="G53" s="14" t="n">
        <v>40</v>
      </c>
      <c r="H53" s="14" t="s">
        <v>214</v>
      </c>
      <c r="I53" s="14" t="s">
        <v>172</v>
      </c>
      <c r="J53" s="14" t="s">
        <v>215</v>
      </c>
      <c r="K53" s="14" t="s">
        <v>215</v>
      </c>
      <c r="L53" s="14" t="n">
        <v>12</v>
      </c>
      <c r="M53" s="14" t="n">
        <v>2</v>
      </c>
    </row>
    <row r="54" customFormat="false" ht="153.9" hidden="false" customHeight="true" outlineLevel="0" collapsed="false">
      <c r="A54" s="16" t="s">
        <v>216</v>
      </c>
      <c r="B54" s="12" t="n">
        <f aca="false">B53+1</f>
        <v>48</v>
      </c>
      <c r="C54" s="15" t="s">
        <v>217</v>
      </c>
      <c r="D54" s="14" t="s">
        <v>218</v>
      </c>
      <c r="E54" s="14" t="s">
        <v>192</v>
      </c>
      <c r="F54" s="14" t="n">
        <v>24</v>
      </c>
      <c r="G54" s="14" t="n">
        <v>24</v>
      </c>
      <c r="H54" s="14" t="s">
        <v>219</v>
      </c>
      <c r="I54" s="14" t="s">
        <v>220</v>
      </c>
      <c r="J54" s="14" t="s">
        <v>221</v>
      </c>
      <c r="K54" s="14" t="s">
        <v>222</v>
      </c>
      <c r="L54" s="14"/>
      <c r="M54" s="14" t="n">
        <v>1</v>
      </c>
    </row>
    <row r="55" customFormat="false" ht="41" hidden="false" customHeight="true" outlineLevel="0" collapsed="false">
      <c r="A55" s="16"/>
      <c r="B55" s="12" t="n">
        <f aca="false">B54+1</f>
        <v>49</v>
      </c>
      <c r="C55" s="15" t="s">
        <v>223</v>
      </c>
      <c r="D55" s="14" t="s">
        <v>16</v>
      </c>
      <c r="E55" s="14" t="s">
        <v>224</v>
      </c>
      <c r="F55" s="14" t="n">
        <v>92</v>
      </c>
      <c r="G55" s="14" t="n">
        <v>32</v>
      </c>
      <c r="H55" s="14" t="s">
        <v>225</v>
      </c>
      <c r="I55" s="14" t="s">
        <v>79</v>
      </c>
      <c r="J55" s="14" t="s">
        <v>226</v>
      </c>
      <c r="K55" s="14"/>
      <c r="L55" s="14" t="n">
        <v>311</v>
      </c>
      <c r="M55" s="14"/>
    </row>
    <row r="56" customFormat="false" ht="166.5" hidden="false" customHeight="true" outlineLevel="0" collapsed="false">
      <c r="A56" s="16" t="s">
        <v>227</v>
      </c>
      <c r="B56" s="12" t="n">
        <f aca="false">B55+1</f>
        <v>50</v>
      </c>
      <c r="C56" s="15" t="s">
        <v>228</v>
      </c>
      <c r="D56" s="14" t="s">
        <v>229</v>
      </c>
      <c r="E56" s="14" t="s">
        <v>230</v>
      </c>
      <c r="F56" s="14" t="n">
        <v>160</v>
      </c>
      <c r="G56" s="14" t="n">
        <v>50</v>
      </c>
      <c r="H56" s="14" t="s">
        <v>231</v>
      </c>
      <c r="I56" s="14" t="s">
        <v>130</v>
      </c>
      <c r="J56" s="14" t="s">
        <v>232</v>
      </c>
      <c r="K56" s="14" t="s">
        <v>233</v>
      </c>
      <c r="L56" s="14" t="n">
        <v>52</v>
      </c>
      <c r="M56" s="22" t="n">
        <v>3</v>
      </c>
    </row>
    <row r="57" customFormat="false" ht="100.5" hidden="false" customHeight="true" outlineLevel="0" collapsed="false">
      <c r="A57" s="16"/>
      <c r="B57" s="12" t="n">
        <f aca="false">B56+1</f>
        <v>51</v>
      </c>
      <c r="C57" s="15" t="s">
        <v>234</v>
      </c>
      <c r="D57" s="14" t="s">
        <v>235</v>
      </c>
      <c r="E57" s="14" t="s">
        <v>236</v>
      </c>
      <c r="F57" s="14" t="n">
        <v>10</v>
      </c>
      <c r="G57" s="14" t="n">
        <v>1</v>
      </c>
      <c r="H57" s="14" t="s">
        <v>237</v>
      </c>
      <c r="I57" s="14" t="s">
        <v>130</v>
      </c>
      <c r="J57" s="14" t="s">
        <v>232</v>
      </c>
      <c r="K57" s="14" t="s">
        <v>233</v>
      </c>
      <c r="L57" s="14" t="n">
        <v>210</v>
      </c>
      <c r="M57" s="14"/>
    </row>
    <row r="58" customFormat="false" ht="55" hidden="false" customHeight="true" outlineLevel="0" collapsed="false">
      <c r="A58" s="16" t="s">
        <v>238</v>
      </c>
      <c r="B58" s="12" t="n">
        <f aca="false">B57+1</f>
        <v>52</v>
      </c>
      <c r="C58" s="15" t="s">
        <v>239</v>
      </c>
      <c r="D58" s="14" t="s">
        <v>16</v>
      </c>
      <c r="E58" s="14" t="s">
        <v>240</v>
      </c>
      <c r="F58" s="14" t="n">
        <v>188</v>
      </c>
      <c r="G58" s="14" t="n">
        <v>53</v>
      </c>
      <c r="H58" s="14" t="s">
        <v>241</v>
      </c>
      <c r="I58" s="14" t="s">
        <v>210</v>
      </c>
      <c r="J58" s="14" t="s">
        <v>242</v>
      </c>
      <c r="K58" s="14" t="s">
        <v>242</v>
      </c>
      <c r="L58" s="14" t="n">
        <v>104</v>
      </c>
      <c r="M58" s="14"/>
    </row>
    <row r="59" customFormat="false" ht="133.5" hidden="false" customHeight="true" outlineLevel="0" collapsed="false">
      <c r="A59" s="16" t="s">
        <v>243</v>
      </c>
      <c r="B59" s="12" t="n">
        <f aca="false">B58+1</f>
        <v>53</v>
      </c>
      <c r="C59" s="15" t="s">
        <v>244</v>
      </c>
      <c r="D59" s="14" t="s">
        <v>245</v>
      </c>
      <c r="E59" s="14" t="s">
        <v>246</v>
      </c>
      <c r="F59" s="14" t="n">
        <v>360</v>
      </c>
      <c r="G59" s="14" t="n">
        <v>166</v>
      </c>
      <c r="H59" s="14" t="s">
        <v>247</v>
      </c>
      <c r="I59" s="14" t="s">
        <v>65</v>
      </c>
      <c r="J59" s="14" t="s">
        <v>248</v>
      </c>
      <c r="K59" s="14" t="s">
        <v>248</v>
      </c>
      <c r="L59" s="14" t="n">
        <v>52</v>
      </c>
      <c r="M59" s="14"/>
    </row>
    <row r="60" customFormat="false" ht="58.5" hidden="false" customHeight="true" outlineLevel="0" collapsed="false">
      <c r="A60" s="16" t="s">
        <v>249</v>
      </c>
      <c r="B60" s="12" t="n">
        <f aca="false">B59+1</f>
        <v>54</v>
      </c>
      <c r="C60" s="15" t="s">
        <v>250</v>
      </c>
      <c r="D60" s="14" t="s">
        <v>16</v>
      </c>
      <c r="E60" s="14" t="s">
        <v>251</v>
      </c>
      <c r="F60" s="14" t="n">
        <v>150</v>
      </c>
      <c r="G60" s="14" t="n">
        <v>30</v>
      </c>
      <c r="H60" s="14" t="s">
        <v>252</v>
      </c>
      <c r="I60" s="14" t="s">
        <v>253</v>
      </c>
      <c r="J60" s="14" t="s">
        <v>254</v>
      </c>
      <c r="K60" s="14" t="s">
        <v>255</v>
      </c>
      <c r="L60" s="14" t="n">
        <v>156</v>
      </c>
      <c r="M60" s="14"/>
    </row>
    <row r="61" customFormat="false" ht="50.25" hidden="false" customHeight="true" outlineLevel="0" collapsed="false">
      <c r="A61" s="16"/>
      <c r="B61" s="12" t="n">
        <f aca="false">B60+1</f>
        <v>55</v>
      </c>
      <c r="C61" s="15" t="s">
        <v>250</v>
      </c>
      <c r="D61" s="14" t="s">
        <v>118</v>
      </c>
      <c r="E61" s="14" t="s">
        <v>251</v>
      </c>
      <c r="F61" s="14" t="n">
        <v>150</v>
      </c>
      <c r="G61" s="14" t="n">
        <v>30</v>
      </c>
      <c r="H61" s="14" t="s">
        <v>120</v>
      </c>
      <c r="I61" s="14" t="s">
        <v>79</v>
      </c>
      <c r="J61" s="14" t="s">
        <v>254</v>
      </c>
      <c r="K61" s="14" t="s">
        <v>255</v>
      </c>
      <c r="L61" s="14" t="n">
        <v>52</v>
      </c>
      <c r="M61" s="14"/>
    </row>
    <row r="62" customFormat="false" ht="25.5" hidden="false" customHeight="true" outlineLevel="0" collapsed="false">
      <c r="A62" s="16"/>
      <c r="B62" s="12" t="n">
        <f aca="false">B61+1</f>
        <v>56</v>
      </c>
      <c r="C62" s="15" t="s">
        <v>256</v>
      </c>
      <c r="D62" s="14" t="s">
        <v>257</v>
      </c>
      <c r="E62" s="14" t="s">
        <v>192</v>
      </c>
      <c r="F62" s="14" t="n">
        <v>17</v>
      </c>
      <c r="G62" s="14" t="n">
        <v>10</v>
      </c>
      <c r="H62" s="14" t="s">
        <v>258</v>
      </c>
      <c r="I62" s="14" t="s">
        <v>259</v>
      </c>
      <c r="J62" s="14" t="s">
        <v>260</v>
      </c>
      <c r="K62" s="14"/>
      <c r="L62" s="14"/>
      <c r="M62" s="14" t="n">
        <v>1</v>
      </c>
    </row>
    <row r="63" customFormat="false" ht="25.5" hidden="false" customHeight="true" outlineLevel="0" collapsed="false">
      <c r="A63" s="16"/>
      <c r="B63" s="12" t="n">
        <f aca="false">B62+1</f>
        <v>57</v>
      </c>
      <c r="C63" s="15" t="s">
        <v>256</v>
      </c>
      <c r="D63" s="14" t="s">
        <v>257</v>
      </c>
      <c r="E63" s="14" t="s">
        <v>192</v>
      </c>
      <c r="F63" s="14" t="n">
        <v>20</v>
      </c>
      <c r="G63" s="14" t="n">
        <v>10</v>
      </c>
      <c r="H63" s="14" t="s">
        <v>261</v>
      </c>
      <c r="I63" s="14" t="s">
        <v>262</v>
      </c>
      <c r="J63" s="14" t="s">
        <v>260</v>
      </c>
      <c r="K63" s="14"/>
      <c r="L63" s="14"/>
      <c r="M63" s="14" t="n">
        <v>1</v>
      </c>
    </row>
    <row r="64" customFormat="false" ht="25.5" hidden="false" customHeight="true" outlineLevel="0" collapsed="false">
      <c r="A64" s="16"/>
      <c r="B64" s="12" t="n">
        <f aca="false">B63+1</f>
        <v>58</v>
      </c>
      <c r="C64" s="15" t="s">
        <v>263</v>
      </c>
      <c r="D64" s="14" t="s">
        <v>257</v>
      </c>
      <c r="E64" s="14" t="s">
        <v>192</v>
      </c>
      <c r="F64" s="14" t="n">
        <v>20</v>
      </c>
      <c r="G64" s="14" t="n">
        <v>10</v>
      </c>
      <c r="H64" s="14" t="s">
        <v>264</v>
      </c>
      <c r="I64" s="14" t="s">
        <v>262</v>
      </c>
      <c r="J64" s="14" t="s">
        <v>265</v>
      </c>
      <c r="K64" s="14"/>
      <c r="L64" s="14"/>
      <c r="M64" s="14" t="n">
        <v>1</v>
      </c>
    </row>
    <row r="65" customFormat="false" ht="33.75" hidden="false" customHeight="true" outlineLevel="0" collapsed="false">
      <c r="A65" s="16" t="s">
        <v>266</v>
      </c>
      <c r="B65" s="12" t="n">
        <f aca="false">B64+1</f>
        <v>59</v>
      </c>
      <c r="C65" s="25" t="s">
        <v>267</v>
      </c>
      <c r="D65" s="22" t="s">
        <v>268</v>
      </c>
      <c r="E65" s="22" t="s">
        <v>269</v>
      </c>
      <c r="F65" s="22" t="n">
        <v>11</v>
      </c>
      <c r="G65" s="22" t="n">
        <v>0</v>
      </c>
      <c r="H65" s="22" t="s">
        <v>270</v>
      </c>
      <c r="I65" s="22" t="s">
        <v>37</v>
      </c>
      <c r="J65" s="22" t="s">
        <v>271</v>
      </c>
      <c r="K65" s="22"/>
      <c r="L65" s="22" t="n">
        <v>365</v>
      </c>
      <c r="M65" s="22"/>
    </row>
    <row r="66" customFormat="false" ht="45.75" hidden="false" customHeight="true" outlineLevel="0" collapsed="false">
      <c r="A66" s="16"/>
      <c r="B66" s="12" t="n">
        <f aca="false">B65+1</f>
        <v>60</v>
      </c>
      <c r="C66" s="25" t="s">
        <v>272</v>
      </c>
      <c r="D66" s="22" t="s">
        <v>273</v>
      </c>
      <c r="E66" s="22" t="s">
        <v>274</v>
      </c>
      <c r="F66" s="22" t="n">
        <v>913</v>
      </c>
      <c r="G66" s="22" t="n">
        <v>60</v>
      </c>
      <c r="H66" s="22" t="s">
        <v>270</v>
      </c>
      <c r="I66" s="22" t="s">
        <v>275</v>
      </c>
      <c r="J66" s="22" t="s">
        <v>276</v>
      </c>
      <c r="K66" s="22"/>
      <c r="L66" s="22" t="n">
        <v>353</v>
      </c>
      <c r="M66" s="22"/>
    </row>
    <row r="67" customFormat="false" ht="38.2" hidden="false" customHeight="true" outlineLevel="0" collapsed="false">
      <c r="A67" s="16"/>
      <c r="B67" s="12" t="n">
        <f aca="false">B66+1</f>
        <v>61</v>
      </c>
      <c r="C67" s="25" t="s">
        <v>277</v>
      </c>
      <c r="D67" s="22" t="s">
        <v>273</v>
      </c>
      <c r="E67" s="22" t="s">
        <v>278</v>
      </c>
      <c r="F67" s="22" t="n">
        <v>100</v>
      </c>
      <c r="G67" s="22" t="n">
        <v>0</v>
      </c>
      <c r="H67" s="22" t="s">
        <v>270</v>
      </c>
      <c r="I67" s="22" t="s">
        <v>279</v>
      </c>
      <c r="J67" s="22" t="s">
        <v>280</v>
      </c>
      <c r="K67" s="22"/>
      <c r="L67" s="22" t="n">
        <v>365</v>
      </c>
      <c r="M67" s="22"/>
    </row>
    <row r="68" customFormat="false" ht="41" hidden="false" customHeight="true" outlineLevel="0" collapsed="false">
      <c r="A68" s="16"/>
      <c r="B68" s="12" t="n">
        <f aca="false">B67+1</f>
        <v>62</v>
      </c>
      <c r="C68" s="25" t="s">
        <v>281</v>
      </c>
      <c r="D68" s="22" t="s">
        <v>273</v>
      </c>
      <c r="E68" s="22" t="s">
        <v>282</v>
      </c>
      <c r="F68" s="22" t="n">
        <v>76</v>
      </c>
      <c r="G68" s="22" t="n">
        <v>60</v>
      </c>
      <c r="H68" s="22" t="s">
        <v>270</v>
      </c>
      <c r="I68" s="22" t="s">
        <v>279</v>
      </c>
      <c r="J68" s="22" t="s">
        <v>280</v>
      </c>
      <c r="K68" s="22"/>
      <c r="L68" s="22" t="n">
        <v>365</v>
      </c>
      <c r="M68" s="22"/>
    </row>
    <row r="69" customFormat="false" ht="40.1" hidden="false" customHeight="true" outlineLevel="0" collapsed="false">
      <c r="A69" s="16"/>
      <c r="B69" s="12" t="n">
        <f aca="false">B68+1</f>
        <v>63</v>
      </c>
      <c r="C69" s="25" t="s">
        <v>283</v>
      </c>
      <c r="D69" s="22" t="s">
        <v>273</v>
      </c>
      <c r="E69" s="22" t="s">
        <v>284</v>
      </c>
      <c r="F69" s="22" t="n">
        <v>140</v>
      </c>
      <c r="G69" s="22" t="n">
        <v>100</v>
      </c>
      <c r="H69" s="22" t="s">
        <v>270</v>
      </c>
      <c r="I69" s="22" t="s">
        <v>279</v>
      </c>
      <c r="J69" s="22" t="s">
        <v>285</v>
      </c>
      <c r="K69" s="22"/>
      <c r="L69" s="22" t="n">
        <v>365</v>
      </c>
      <c r="M69" s="22"/>
    </row>
    <row r="70" customFormat="false" ht="43.5" hidden="false" customHeight="true" outlineLevel="0" collapsed="false">
      <c r="A70" s="16"/>
      <c r="B70" s="12" t="n">
        <f aca="false">B69+1</f>
        <v>64</v>
      </c>
      <c r="C70" s="25" t="s">
        <v>286</v>
      </c>
      <c r="D70" s="22" t="s">
        <v>273</v>
      </c>
      <c r="E70" s="22" t="s">
        <v>287</v>
      </c>
      <c r="F70" s="22" t="n">
        <v>223</v>
      </c>
      <c r="G70" s="22" t="n">
        <v>122</v>
      </c>
      <c r="H70" s="22" t="s">
        <v>270</v>
      </c>
      <c r="I70" s="22" t="s">
        <v>288</v>
      </c>
      <c r="J70" s="22" t="s">
        <v>289</v>
      </c>
      <c r="K70" s="22"/>
      <c r="L70" s="22" t="n">
        <v>365</v>
      </c>
      <c r="M70" s="22"/>
    </row>
    <row r="71" customFormat="false" ht="34.5" hidden="false" customHeight="true" outlineLevel="0" collapsed="false">
      <c r="A71" s="16"/>
      <c r="B71" s="12" t="n">
        <f aca="false">B70+1</f>
        <v>65</v>
      </c>
      <c r="C71" s="25" t="s">
        <v>290</v>
      </c>
      <c r="D71" s="22" t="s">
        <v>273</v>
      </c>
      <c r="E71" s="22" t="s">
        <v>291</v>
      </c>
      <c r="F71" s="22" t="n">
        <v>111</v>
      </c>
      <c r="G71" s="22" t="n">
        <v>87</v>
      </c>
      <c r="H71" s="22" t="s">
        <v>292</v>
      </c>
      <c r="I71" s="22" t="s">
        <v>293</v>
      </c>
      <c r="J71" s="22" t="s">
        <v>294</v>
      </c>
      <c r="K71" s="22"/>
      <c r="L71" s="22" t="n">
        <v>364</v>
      </c>
      <c r="M71" s="22"/>
    </row>
    <row r="72" customFormat="false" ht="33.75" hidden="false" customHeight="true" outlineLevel="0" collapsed="false">
      <c r="A72" s="16"/>
      <c r="B72" s="12" t="n">
        <f aca="false">B71+1</f>
        <v>66</v>
      </c>
      <c r="C72" s="25" t="s">
        <v>295</v>
      </c>
      <c r="D72" s="22" t="s">
        <v>296</v>
      </c>
      <c r="E72" s="22" t="s">
        <v>297</v>
      </c>
      <c r="F72" s="22" t="n">
        <v>92</v>
      </c>
      <c r="G72" s="22" t="n">
        <v>92</v>
      </c>
      <c r="H72" s="22" t="s">
        <v>120</v>
      </c>
      <c r="I72" s="22" t="s">
        <v>167</v>
      </c>
      <c r="J72" s="22" t="s">
        <v>298</v>
      </c>
      <c r="K72" s="22" t="s">
        <v>294</v>
      </c>
      <c r="L72" s="22" t="n">
        <v>49</v>
      </c>
      <c r="M72" s="22"/>
    </row>
    <row r="73" customFormat="false" ht="33.75" hidden="false" customHeight="true" outlineLevel="0" collapsed="false">
      <c r="A73" s="16"/>
      <c r="B73" s="12" t="n">
        <f aca="false">B72+1</f>
        <v>67</v>
      </c>
      <c r="C73" s="25" t="s">
        <v>299</v>
      </c>
      <c r="D73" s="22" t="s">
        <v>296</v>
      </c>
      <c r="E73" s="22" t="s">
        <v>300</v>
      </c>
      <c r="F73" s="22" t="n">
        <v>58</v>
      </c>
      <c r="G73" s="22" t="n">
        <v>58</v>
      </c>
      <c r="H73" s="22" t="s">
        <v>120</v>
      </c>
      <c r="I73" s="22" t="s">
        <v>301</v>
      </c>
      <c r="J73" s="22" t="s">
        <v>298</v>
      </c>
      <c r="K73" s="22" t="s">
        <v>294</v>
      </c>
      <c r="L73" s="22" t="n">
        <v>49</v>
      </c>
      <c r="M73" s="22"/>
    </row>
    <row r="74" customFormat="false" ht="33.75" hidden="false" customHeight="true" outlineLevel="0" collapsed="false">
      <c r="A74" s="16"/>
      <c r="B74" s="12" t="n">
        <f aca="false">B73+1</f>
        <v>68</v>
      </c>
      <c r="C74" s="25" t="s">
        <v>302</v>
      </c>
      <c r="D74" s="22" t="s">
        <v>296</v>
      </c>
      <c r="E74" s="22" t="s">
        <v>303</v>
      </c>
      <c r="F74" s="22" t="n">
        <v>56</v>
      </c>
      <c r="G74" s="22" t="n">
        <v>56</v>
      </c>
      <c r="H74" s="22" t="s">
        <v>120</v>
      </c>
      <c r="I74" s="22" t="s">
        <v>301</v>
      </c>
      <c r="J74" s="22" t="s">
        <v>298</v>
      </c>
      <c r="K74" s="22" t="s">
        <v>304</v>
      </c>
      <c r="L74" s="22" t="n">
        <v>49</v>
      </c>
      <c r="M74" s="22"/>
    </row>
    <row r="75" customFormat="false" ht="54.75" hidden="false" customHeight="true" outlineLevel="0" collapsed="false">
      <c r="A75" s="16"/>
      <c r="B75" s="12" t="n">
        <f aca="false">B74+1</f>
        <v>69</v>
      </c>
      <c r="C75" s="25" t="s">
        <v>305</v>
      </c>
      <c r="D75" s="22" t="s">
        <v>154</v>
      </c>
      <c r="E75" s="22" t="s">
        <v>192</v>
      </c>
      <c r="F75" s="22" t="n">
        <v>13</v>
      </c>
      <c r="G75" s="22" t="n">
        <v>13</v>
      </c>
      <c r="H75" s="22" t="s">
        <v>306</v>
      </c>
      <c r="I75" s="22" t="s">
        <v>307</v>
      </c>
      <c r="J75" s="22" t="s">
        <v>298</v>
      </c>
      <c r="K75" s="22"/>
      <c r="L75" s="22"/>
      <c r="M75" s="22" t="n">
        <v>4</v>
      </c>
    </row>
    <row r="76" customFormat="false" ht="135" hidden="false" customHeight="true" outlineLevel="0" collapsed="false">
      <c r="A76" s="16"/>
      <c r="B76" s="12" t="n">
        <f aca="false">B75+1</f>
        <v>70</v>
      </c>
      <c r="C76" s="25" t="s">
        <v>308</v>
      </c>
      <c r="D76" s="22" t="s">
        <v>154</v>
      </c>
      <c r="E76" s="22" t="s">
        <v>192</v>
      </c>
      <c r="F76" s="22" t="n">
        <v>30</v>
      </c>
      <c r="G76" s="22" t="n">
        <v>30</v>
      </c>
      <c r="H76" s="22" t="s">
        <v>309</v>
      </c>
      <c r="I76" s="22"/>
      <c r="J76" s="22" t="s">
        <v>298</v>
      </c>
      <c r="K76" s="22"/>
      <c r="L76" s="22"/>
      <c r="M76" s="22" t="n">
        <v>4</v>
      </c>
    </row>
    <row r="77" customFormat="false" ht="34.5" hidden="false" customHeight="true" outlineLevel="0" collapsed="false">
      <c r="A77" s="16"/>
      <c r="B77" s="12" t="n">
        <f aca="false">B76+1</f>
        <v>71</v>
      </c>
      <c r="C77" s="25" t="s">
        <v>310</v>
      </c>
      <c r="D77" s="22" t="s">
        <v>154</v>
      </c>
      <c r="E77" s="22" t="s">
        <v>192</v>
      </c>
      <c r="F77" s="22" t="n">
        <v>2</v>
      </c>
      <c r="G77" s="22" t="n">
        <v>2</v>
      </c>
      <c r="H77" s="22" t="s">
        <v>311</v>
      </c>
      <c r="I77" s="22"/>
      <c r="J77" s="22" t="s">
        <v>298</v>
      </c>
      <c r="K77" s="26"/>
      <c r="L77" s="22"/>
      <c r="M77" s="22" t="n">
        <v>1</v>
      </c>
    </row>
    <row r="78" customFormat="false" ht="134.25" hidden="false" customHeight="true" outlineLevel="0" collapsed="false">
      <c r="A78" s="16"/>
      <c r="B78" s="12" t="n">
        <f aca="false">B77+1</f>
        <v>72</v>
      </c>
      <c r="C78" s="25" t="s">
        <v>312</v>
      </c>
      <c r="D78" s="22" t="s">
        <v>154</v>
      </c>
      <c r="E78" s="22" t="s">
        <v>192</v>
      </c>
      <c r="F78" s="22" t="n">
        <v>5</v>
      </c>
      <c r="G78" s="22" t="n">
        <v>5</v>
      </c>
      <c r="H78" s="22" t="s">
        <v>313</v>
      </c>
      <c r="I78" s="22" t="s">
        <v>307</v>
      </c>
      <c r="J78" s="22" t="s">
        <v>298</v>
      </c>
      <c r="K78" s="26"/>
      <c r="L78" s="22"/>
      <c r="M78" s="22" t="n">
        <v>4</v>
      </c>
    </row>
    <row r="79" customFormat="false" ht="149.25" hidden="false" customHeight="true" outlineLevel="0" collapsed="false">
      <c r="A79" s="16"/>
      <c r="B79" s="12" t="n">
        <f aca="false">B78+1</f>
        <v>73</v>
      </c>
      <c r="C79" s="25" t="s">
        <v>314</v>
      </c>
      <c r="D79" s="22" t="s">
        <v>154</v>
      </c>
      <c r="E79" s="22" t="s">
        <v>192</v>
      </c>
      <c r="F79" s="22" t="n">
        <v>32</v>
      </c>
      <c r="G79" s="22" t="n">
        <v>32</v>
      </c>
      <c r="H79" s="22" t="s">
        <v>315</v>
      </c>
      <c r="I79" s="22" t="s">
        <v>307</v>
      </c>
      <c r="J79" s="22" t="s">
        <v>298</v>
      </c>
      <c r="K79" s="26"/>
      <c r="L79" s="22"/>
      <c r="M79" s="22" t="n">
        <v>4</v>
      </c>
    </row>
    <row r="80" customFormat="false" ht="113.8" hidden="false" customHeight="true" outlineLevel="0" collapsed="false">
      <c r="A80" s="16"/>
      <c r="B80" s="12" t="n">
        <f aca="false">B79+1</f>
        <v>74</v>
      </c>
      <c r="C80" s="25" t="s">
        <v>316</v>
      </c>
      <c r="D80" s="22" t="s">
        <v>154</v>
      </c>
      <c r="E80" s="22" t="s">
        <v>192</v>
      </c>
      <c r="F80" s="22" t="n">
        <v>32</v>
      </c>
      <c r="G80" s="22" t="n">
        <v>32</v>
      </c>
      <c r="H80" s="22" t="s">
        <v>317</v>
      </c>
      <c r="I80" s="22" t="s">
        <v>307</v>
      </c>
      <c r="J80" s="22" t="s">
        <v>298</v>
      </c>
      <c r="K80" s="26"/>
      <c r="L80" s="22"/>
      <c r="M80" s="22" t="n">
        <v>4</v>
      </c>
    </row>
    <row r="81" customFormat="false" ht="101.25" hidden="false" customHeight="true" outlineLevel="0" collapsed="false">
      <c r="A81" s="16"/>
      <c r="B81" s="12" t="n">
        <f aca="false">B80+1</f>
        <v>75</v>
      </c>
      <c r="C81" s="25" t="s">
        <v>318</v>
      </c>
      <c r="D81" s="22" t="s">
        <v>154</v>
      </c>
      <c r="E81" s="22" t="s">
        <v>192</v>
      </c>
      <c r="F81" s="22" t="n">
        <v>13</v>
      </c>
      <c r="G81" s="22" t="n">
        <v>13</v>
      </c>
      <c r="H81" s="22" t="s">
        <v>319</v>
      </c>
      <c r="I81" s="22" t="s">
        <v>307</v>
      </c>
      <c r="J81" s="22" t="s">
        <v>298</v>
      </c>
      <c r="K81" s="26"/>
      <c r="L81" s="22"/>
      <c r="M81" s="22" t="n">
        <v>4</v>
      </c>
    </row>
    <row r="82" s="30" customFormat="true" ht="20.25" hidden="false" customHeight="true" outlineLevel="0" collapsed="false">
      <c r="A82" s="27" t="s">
        <v>320</v>
      </c>
      <c r="B82" s="28" t="s">
        <v>321</v>
      </c>
      <c r="C82" s="27" t="s">
        <v>322</v>
      </c>
      <c r="D82" s="27" t="s">
        <v>322</v>
      </c>
      <c r="E82" s="29"/>
      <c r="F82" s="29" t="n">
        <f aca="false">SUM(F7:F81)</f>
        <v>8232</v>
      </c>
      <c r="G82" s="29" t="n">
        <f aca="false">SUM(G7:G81)</f>
        <v>3232</v>
      </c>
      <c r="H82" s="29" t="s">
        <v>322</v>
      </c>
      <c r="I82" s="29" t="s">
        <v>322</v>
      </c>
      <c r="J82" s="29" t="s">
        <v>322</v>
      </c>
      <c r="K82" s="29" t="s">
        <v>322</v>
      </c>
      <c r="L82" s="29" t="n">
        <f aca="false">SUM(L7:L81)</f>
        <v>6383</v>
      </c>
      <c r="M82" s="29" t="n">
        <f aca="false">SUM(M7:M81)</f>
        <v>51</v>
      </c>
    </row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0">
    <mergeCell ref="A1:M1"/>
    <mergeCell ref="A2:A5"/>
    <mergeCell ref="B2:B5"/>
    <mergeCell ref="C2:C5"/>
    <mergeCell ref="D2:D5"/>
    <mergeCell ref="E2:E5"/>
    <mergeCell ref="G2:G5"/>
    <mergeCell ref="H2:H5"/>
    <mergeCell ref="I2:I5"/>
    <mergeCell ref="J2:J5"/>
    <mergeCell ref="K2:K5"/>
    <mergeCell ref="L2:L5"/>
    <mergeCell ref="M2:M5"/>
    <mergeCell ref="A7:A17"/>
    <mergeCell ref="A20:A21"/>
    <mergeCell ref="A22:A23"/>
    <mergeCell ref="A24:A25"/>
    <mergeCell ref="A26:A27"/>
    <mergeCell ref="A28:A29"/>
    <mergeCell ref="A30:A33"/>
    <mergeCell ref="A36:A41"/>
    <mergeCell ref="A42:A45"/>
    <mergeCell ref="A46:A47"/>
    <mergeCell ref="A48:A49"/>
    <mergeCell ref="A50:A51"/>
    <mergeCell ref="A52:A53"/>
    <mergeCell ref="A54:A55"/>
    <mergeCell ref="A56:A57"/>
    <mergeCell ref="A60:A64"/>
    <mergeCell ref="A65:A81"/>
  </mergeCells>
  <hyperlinks>
    <hyperlink ref="J53" r:id="rId1" display="Администрация Рузаевского муниципального района Республики Мордовия, Управление поддержки ТОСЭР, предпринимательства и торговли и управление по работе с АПК, ЛПХ и сельскими поселениями (место координационного органа: г. Рузаевка,   ул. Ленина д.79, тел,/ факс  8(83451) 6-30-40, 8(83451)4-09-20 электронная почта rmr.toser@ruzaevka.e-mordovia.ru"/>
    <hyperlink ref="K53" r:id="rId2" display="Администрация Рузаевского муниципального района Республики Мордовия, Управление поддержки ТОСЭР, предпринимательства и торговли и управление по работе с АПК, ЛПХ и сельскими поселениями (место координационного органа: г. Рузаевка,   ул. Ленина д.79, тел,/ факс  8(83451) 6-30-40, 8(83451)4-09-20 электронная почта rmr.toser@ruzaevka.e-mordovia.ru"/>
  </hyperlink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colBreaks count="1" manualBreakCount="1">
    <brk id="13" man="true" max="65535" min="0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ColWidth="9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ColWidth="9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2850</TotalTime>
  <Application>LibreOffice/24.8.3.2$Windows_X86_64 LibreOffice_project/48a6bac9e7e268aeb4c3483fcf825c94556d9f92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>Ксения М. Нифатова</dc:creator>
  <dc:description/>
  <dc:language>ru-RU</dc:language>
  <cp:lastModifiedBy/>
  <cp:lastPrinted>2024-12-26T09:48:06Z</cp:lastPrinted>
  <dcterms:modified xsi:type="dcterms:W3CDTF">2024-12-26T10:41:13Z</dcterms:modified>
  <cp:revision>179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